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ddhi\AppData\Local\Packages\microsoft.windowscommunicationsapps_8wekyb3d8bbwe\LocalState\Files\S0\3\Attachments\"/>
    </mc:Choice>
  </mc:AlternateContent>
  <xr:revisionPtr revIDLastSave="0" documentId="8_{888F4F59-80B5-4767-B769-3FD3E4CE7D3E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Jungs" sheetId="2" r:id="rId1"/>
    <sheet name="Mädls" sheetId="3" r:id="rId2"/>
    <sheet name="Riege1" sheetId="5" r:id="rId3"/>
    <sheet name="Riege2" sheetId="6" r:id="rId4"/>
    <sheet name="Riege3" sheetId="7" r:id="rId5"/>
    <sheet name="Riege4" sheetId="8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3" l="1"/>
  <c r="I29" i="3"/>
  <c r="I23" i="3"/>
  <c r="I24" i="3"/>
  <c r="I22" i="3"/>
  <c r="I16" i="3"/>
  <c r="I14" i="3"/>
  <c r="I17" i="3"/>
  <c r="I15" i="3"/>
  <c r="I8" i="3"/>
  <c r="K27" i="2"/>
  <c r="K32" i="2"/>
  <c r="K35" i="2"/>
  <c r="K26" i="2"/>
  <c r="K33" i="2"/>
  <c r="K30" i="2"/>
  <c r="K31" i="2"/>
  <c r="K28" i="2"/>
  <c r="K34" i="2"/>
  <c r="K14" i="2"/>
  <c r="K42" i="2"/>
  <c r="K29" i="2"/>
  <c r="K21" i="2"/>
  <c r="K20" i="2"/>
  <c r="K15" i="2"/>
  <c r="K8" i="2" l="1"/>
  <c r="K9" i="2"/>
</calcChain>
</file>

<file path=xl/sharedStrings.xml><?xml version="1.0" encoding="utf-8"?>
<sst xmlns="http://schemas.openxmlformats.org/spreadsheetml/2006/main" count="450" uniqueCount="100">
  <si>
    <t>ERGEBNISPROTOKOLL</t>
  </si>
  <si>
    <t>Verein</t>
  </si>
  <si>
    <t>Boden</t>
  </si>
  <si>
    <t>Sprung</t>
  </si>
  <si>
    <t>Barren</t>
  </si>
  <si>
    <t>Reck</t>
  </si>
  <si>
    <t>Summe</t>
  </si>
  <si>
    <t>Rang</t>
  </si>
  <si>
    <t xml:space="preserve"> Name, Vorname</t>
  </si>
  <si>
    <t xml:space="preserve">Seitpferd   </t>
  </si>
  <si>
    <t>Ringe</t>
  </si>
  <si>
    <t>Welser TV 1862</t>
  </si>
  <si>
    <t>Tgmd. Jahn Linz Lustenau</t>
  </si>
  <si>
    <t>Vorname</t>
  </si>
  <si>
    <t>Name</t>
  </si>
  <si>
    <t xml:space="preserve">Verein </t>
  </si>
  <si>
    <t>Jg</t>
  </si>
  <si>
    <t>D</t>
  </si>
  <si>
    <t>E1</t>
  </si>
  <si>
    <t>E2</t>
  </si>
  <si>
    <t>E3</t>
  </si>
  <si>
    <t>∑</t>
  </si>
  <si>
    <t>10. Linzi Cup</t>
  </si>
  <si>
    <t>Linz, 7.3.2020</t>
  </si>
  <si>
    <t>Jahrgang 2012</t>
  </si>
  <si>
    <t>Jahrgang 2013</t>
  </si>
  <si>
    <t>Pferd</t>
  </si>
  <si>
    <t>Timo</t>
  </si>
  <si>
    <t>NA</t>
  </si>
  <si>
    <t>Linz, 1.4.2023</t>
  </si>
  <si>
    <t>Gotthalmseder Malte</t>
  </si>
  <si>
    <t>Scharinger Tobias</t>
  </si>
  <si>
    <t>Kalchmair Ben</t>
  </si>
  <si>
    <t>Jahrgang 2014</t>
  </si>
  <si>
    <t>Scharinger Timo</t>
  </si>
  <si>
    <t>Schullern-Schrattenhofen Leonard</t>
  </si>
  <si>
    <t>ITV</t>
  </si>
  <si>
    <t>Jahrgang 2015</t>
  </si>
  <si>
    <t>Klingenschmid Raphael</t>
  </si>
  <si>
    <t>TV Wattens</t>
  </si>
  <si>
    <t>Teclenburg Nicolas</t>
  </si>
  <si>
    <t>Brugger Jakob</t>
  </si>
  <si>
    <t>Brugger Johannes</t>
  </si>
  <si>
    <t>Pfurtscheller Paul</t>
  </si>
  <si>
    <t>Oucherif Jan Denis</t>
  </si>
  <si>
    <t>Merwald Jan</t>
  </si>
  <si>
    <t>Brandstetter Niklas</t>
  </si>
  <si>
    <t>TULZ</t>
  </si>
  <si>
    <t>Jahrgang 2017</t>
  </si>
  <si>
    <t>Luschin Maximilian</t>
  </si>
  <si>
    <t>Gallergo-Noviembre Bruno</t>
  </si>
  <si>
    <t>Mohr Oliver</t>
  </si>
  <si>
    <t>Ribis Moritz</t>
  </si>
  <si>
    <t>Leonard</t>
  </si>
  <si>
    <t>Schullern-Schrattenhofen</t>
  </si>
  <si>
    <t>Raphael</t>
  </si>
  <si>
    <t>Klingenschmied</t>
  </si>
  <si>
    <t>Nicolas</t>
  </si>
  <si>
    <t>Teclenburg</t>
  </si>
  <si>
    <t>Jakob</t>
  </si>
  <si>
    <t>Brugger</t>
  </si>
  <si>
    <t>Johannes</t>
  </si>
  <si>
    <t>Paul</t>
  </si>
  <si>
    <t>Pfurtscheller</t>
  </si>
  <si>
    <t>Oliver</t>
  </si>
  <si>
    <t>Mohr</t>
  </si>
  <si>
    <t>Moritz</t>
  </si>
  <si>
    <t>Ribis</t>
  </si>
  <si>
    <t>Maximilian</t>
  </si>
  <si>
    <t>Luschin</t>
  </si>
  <si>
    <t>Malte</t>
  </si>
  <si>
    <t>Gotthalmseder</t>
  </si>
  <si>
    <t>Tobias</t>
  </si>
  <si>
    <t>Scharinger</t>
  </si>
  <si>
    <t>Ben</t>
  </si>
  <si>
    <t>Kalchmair</t>
  </si>
  <si>
    <t>Bruno</t>
  </si>
  <si>
    <t>Gallergo-Noviembre</t>
  </si>
  <si>
    <t>Tim</t>
  </si>
  <si>
    <t>Oucherif</t>
  </si>
  <si>
    <t>Jan Denis</t>
  </si>
  <si>
    <t>Jan</t>
  </si>
  <si>
    <t>Merwald</t>
  </si>
  <si>
    <t>Niklas</t>
  </si>
  <si>
    <t>Brandstetter</t>
  </si>
  <si>
    <t>Balken</t>
  </si>
  <si>
    <t>Stufen</t>
  </si>
  <si>
    <t>Sport Union Linz Stadt</t>
  </si>
  <si>
    <t>Jahrgang 2016</t>
  </si>
  <si>
    <t>Tondrow Ariana GL1</t>
  </si>
  <si>
    <t xml:space="preserve">Lieonie Weixlbaumer GL1 </t>
  </si>
  <si>
    <t>ASK Nettingsdorf</t>
  </si>
  <si>
    <t>Bruckner Margareta GL1</t>
  </si>
  <si>
    <t>Nagl Carolina GL1</t>
  </si>
  <si>
    <t>Trivedi Krishvi GL1</t>
  </si>
  <si>
    <t>Wilson Maja GL2</t>
  </si>
  <si>
    <t>Alexandrova Daria GL1</t>
  </si>
  <si>
    <t>Fisher Charlotta GL1</t>
  </si>
  <si>
    <t>Nora Käferböck</t>
  </si>
  <si>
    <t>Kargl JolinaGL1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</si>
</sst>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7">
    <font>
      <sz val="10"/>
      <name val="Arial"/>
      <family val="2"/>
    </font>
    <font>
      <sz val="17"/>
      <color rgb="FF003366"/>
      <name val="Arial Black"/>
      <family val="2"/>
    </font>
    <font>
      <sz val="12"/>
      <color rgb="FF424242"/>
      <name val="Arial Black"/>
      <family val="2"/>
    </font>
    <font>
      <sz val="11"/>
      <name val="Arial Bold"/>
      <family val="2"/>
    </font>
    <font>
      <sz val="11"/>
      <name val="Arial"/>
      <family val="2"/>
    </font>
    <font>
      <b/>
      <sz val="11"/>
      <color rgb="FF000080"/>
      <name val="Arial Bold"/>
      <charset val="238"/>
    </font>
    <font>
      <b/>
      <sz val="10"/>
      <name val="Arial"/>
      <family val="2"/>
      <charset val="238"/>
    </font>
    <font>
      <b/>
      <sz val="10"/>
      <name val="Arial Bold"/>
      <family val="2"/>
      <charset val="238"/>
    </font>
    <font>
      <b/>
      <u/>
      <sz val="12"/>
      <name val="Arial Bold"/>
      <family val="2"/>
      <charset val="238"/>
    </font>
    <font>
      <b/>
      <u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Calibri"/>
      <family val="2"/>
      <charset val="238"/>
    </font>
    <font>
      <i/>
      <sz val="20"/>
      <name val="Arial"/>
      <family val="2"/>
      <charset val="238"/>
    </font>
    <font>
      <sz val="12"/>
      <name val="Arial"/>
      <family val="2"/>
      <charset val="238"/>
    </font>
    <font>
      <sz val="12"/>
      <color theme="1"/>
      <name val="Arial"/>
      <family val="2"/>
      <charset val="238"/>
    </font>
    <font>
      <sz val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6" fillId="2" borderId="0" xfId="0" applyFont="1" applyFill="1"/>
    <xf numFmtId="0" fontId="7" fillId="2" borderId="0" xfId="0" applyFont="1" applyFill="1"/>
    <xf numFmtId="0" fontId="8" fillId="0" borderId="0" xfId="0" applyFont="1"/>
    <xf numFmtId="0" fontId="9" fillId="0" borderId="0" xfId="0" applyFont="1"/>
    <xf numFmtId="1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justify"/>
    </xf>
    <xf numFmtId="164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 shrinkToFit="1"/>
    </xf>
    <xf numFmtId="2" fontId="4" fillId="0" borderId="1" xfId="0" applyNumberFormat="1" applyFont="1" applyBorder="1" applyAlignment="1">
      <alignment horizontal="right" shrinkToFit="1"/>
    </xf>
    <xf numFmtId="0" fontId="10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4" fillId="0" borderId="1" xfId="0" applyFont="1" applyBorder="1"/>
    <xf numFmtId="0" fontId="13" fillId="0" borderId="3" xfId="0" applyFont="1" applyBorder="1" applyAlignment="1">
      <alignment wrapText="1"/>
    </xf>
    <xf numFmtId="0" fontId="13" fillId="3" borderId="3" xfId="0" applyFont="1" applyFill="1" applyBorder="1" applyAlignment="1">
      <alignment wrapText="1"/>
    </xf>
    <xf numFmtId="0" fontId="14" fillId="0" borderId="3" xfId="0" applyFont="1" applyBorder="1" applyAlignment="1">
      <alignment horizontal="center"/>
    </xf>
    <xf numFmtId="0" fontId="13" fillId="0" borderId="1" xfId="0" applyFont="1" applyBorder="1" applyAlignment="1">
      <alignment wrapText="1"/>
    </xf>
    <xf numFmtId="0" fontId="13" fillId="3" borderId="1" xfId="0" applyFont="1" applyFill="1" applyBorder="1" applyAlignment="1">
      <alignment wrapText="1"/>
    </xf>
    <xf numFmtId="0" fontId="1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6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wrapText="1"/>
    </xf>
    <xf numFmtId="0" fontId="16" fillId="0" borderId="1" xfId="0" applyFont="1" applyBorder="1"/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4" fillId="0" borderId="0" xfId="0" applyFont="1"/>
    <xf numFmtId="0" fontId="16" fillId="0" borderId="0" xfId="0" applyFont="1"/>
    <xf numFmtId="0" fontId="4" fillId="3" borderId="0" xfId="0" applyFont="1" applyFill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2" fontId="4" fillId="0" borderId="1" xfId="0" applyNumberFormat="1" applyFont="1" applyBorder="1" applyAlignment="1">
      <alignment horizontal="left"/>
    </xf>
    <xf numFmtId="2" fontId="0" fillId="0" borderId="1" xfId="0" applyNumberFormat="1" applyBorder="1"/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1</xdr:row>
      <xdr:rowOff>112395</xdr:rowOff>
    </xdr:from>
    <xdr:to>
      <xdr:col>6</xdr:col>
      <xdr:colOff>620911</xdr:colOff>
      <xdr:row>4</xdr:row>
      <xdr:rowOff>94788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85998A13-0205-43F5-B480-8AA17883EB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91025" y="440055"/>
          <a:ext cx="1992511" cy="569133"/>
        </a:xfrm>
        <a:prstGeom prst="rect">
          <a:avLst/>
        </a:prstGeom>
      </xdr:spPr>
    </xdr:pic>
    <xdr:clientData/>
  </xdr:twoCellAnchor>
  <xdr:twoCellAnchor editAs="oneCell">
    <xdr:from>
      <xdr:col>3</xdr:col>
      <xdr:colOff>28575</xdr:colOff>
      <xdr:row>1</xdr:row>
      <xdr:rowOff>9525</xdr:rowOff>
    </xdr:from>
    <xdr:to>
      <xdr:col>3</xdr:col>
      <xdr:colOff>704850</xdr:colOff>
      <xdr:row>4</xdr:row>
      <xdr:rowOff>128178</xdr:rowOff>
    </xdr:to>
    <xdr:pic>
      <xdr:nvPicPr>
        <xdr:cNvPr id="8" name="Grafik 9">
          <a:extLst>
            <a:ext uri="{FF2B5EF4-FFF2-40B4-BE49-F238E27FC236}">
              <a16:creationId xmlns:a16="http://schemas.microsoft.com/office/drawing/2014/main" id="{2EF6FC65-84D8-4BEF-B74E-A21E67921A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57475" y="342900"/>
          <a:ext cx="676275" cy="709203"/>
        </a:xfrm>
        <a:prstGeom prst="rect">
          <a:avLst/>
        </a:prstGeom>
      </xdr:spPr>
    </xdr:pic>
    <xdr:clientData/>
  </xdr:twoCellAnchor>
  <xdr:twoCellAnchor>
    <xdr:from>
      <xdr:col>8</xdr:col>
      <xdr:colOff>38100</xdr:colOff>
      <xdr:row>1</xdr:row>
      <xdr:rowOff>0</xdr:rowOff>
    </xdr:from>
    <xdr:to>
      <xdr:col>8</xdr:col>
      <xdr:colOff>672465</xdr:colOff>
      <xdr:row>4</xdr:row>
      <xdr:rowOff>170815</xdr:rowOff>
    </xdr:to>
    <xdr:grpSp>
      <xdr:nvGrpSpPr>
        <xdr:cNvPr id="2" name="docshapegroup1">
          <a:extLst>
            <a:ext uri="{FF2B5EF4-FFF2-40B4-BE49-F238E27FC236}">
              <a16:creationId xmlns:a16="http://schemas.microsoft.com/office/drawing/2014/main" id="{ACCBE78C-348A-F168-8E02-BEB846E4B9D1}"/>
            </a:ext>
          </a:extLst>
        </xdr:cNvPr>
        <xdr:cNvGrpSpPr>
          <a:grpSpLocks/>
        </xdr:cNvGrpSpPr>
      </xdr:nvGrpSpPr>
      <xdr:grpSpPr bwMode="auto">
        <a:xfrm>
          <a:off x="7962900" y="324678"/>
          <a:ext cx="634365" cy="753911"/>
          <a:chOff x="1099" y="540"/>
          <a:chExt cx="999" cy="1193"/>
        </a:xfrm>
      </xdr:grpSpPr>
      <xdr:pic>
        <xdr:nvPicPr>
          <xdr:cNvPr id="3" name="docshape2">
            <a:extLst>
              <a:ext uri="{FF2B5EF4-FFF2-40B4-BE49-F238E27FC236}">
                <a16:creationId xmlns:a16="http://schemas.microsoft.com/office/drawing/2014/main" id="{AC15387B-ED75-3A10-C808-FF9E6174FC4D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99" y="1164"/>
            <a:ext cx="375" cy="3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6" name="docshape3">
            <a:extLst>
              <a:ext uri="{FF2B5EF4-FFF2-40B4-BE49-F238E27FC236}">
                <a16:creationId xmlns:a16="http://schemas.microsoft.com/office/drawing/2014/main" id="{90E5B67C-06AF-8976-AECB-4C4BB38ECF74}"/>
              </a:ext>
            </a:extLst>
          </xdr:cNvPr>
          <xdr:cNvSpPr>
            <a:spLocks/>
          </xdr:cNvSpPr>
        </xdr:nvSpPr>
        <xdr:spPr bwMode="auto">
          <a:xfrm>
            <a:off x="1418" y="540"/>
            <a:ext cx="680" cy="1193"/>
          </a:xfrm>
          <a:custGeom>
            <a:avLst/>
            <a:gdLst>
              <a:gd name="T0" fmla="+- 0 1984 1418"/>
              <a:gd name="T1" fmla="*/ T0 w 680"/>
              <a:gd name="T2" fmla="+- 0 1131 540"/>
              <a:gd name="T3" fmla="*/ 1131 h 1193"/>
              <a:gd name="T4" fmla="+- 0 1956 1418"/>
              <a:gd name="T5" fmla="*/ T4 w 680"/>
              <a:gd name="T6" fmla="+- 0 1013 540"/>
              <a:gd name="T7" fmla="*/ 1013 h 1193"/>
              <a:gd name="T8" fmla="+- 0 1871 1418"/>
              <a:gd name="T9" fmla="*/ T8 w 680"/>
              <a:gd name="T10" fmla="+- 0 956 540"/>
              <a:gd name="T11" fmla="*/ 956 h 1193"/>
              <a:gd name="T12" fmla="+- 0 1903 1418"/>
              <a:gd name="T13" fmla="*/ T12 w 680"/>
              <a:gd name="T14" fmla="+- 0 1029 540"/>
              <a:gd name="T15" fmla="*/ 1029 h 1193"/>
              <a:gd name="T16" fmla="+- 0 1928 1418"/>
              <a:gd name="T17" fmla="*/ T16 w 680"/>
              <a:gd name="T18" fmla="+- 0 1136 540"/>
              <a:gd name="T19" fmla="*/ 1136 h 1193"/>
              <a:gd name="T20" fmla="+- 0 1926 1418"/>
              <a:gd name="T21" fmla="*/ T20 w 680"/>
              <a:gd name="T22" fmla="+- 0 1264 540"/>
              <a:gd name="T23" fmla="*/ 1264 h 1193"/>
              <a:gd name="T24" fmla="+- 0 1886 1418"/>
              <a:gd name="T25" fmla="*/ T24 w 680"/>
              <a:gd name="T26" fmla="+- 0 1397 540"/>
              <a:gd name="T27" fmla="*/ 1397 h 1193"/>
              <a:gd name="T28" fmla="+- 0 1812 1418"/>
              <a:gd name="T29" fmla="*/ T28 w 680"/>
              <a:gd name="T30" fmla="+- 0 1510 540"/>
              <a:gd name="T31" fmla="*/ 1510 h 1193"/>
              <a:gd name="T32" fmla="+- 0 1710 1418"/>
              <a:gd name="T33" fmla="*/ T32 w 680"/>
              <a:gd name="T34" fmla="+- 0 1599 540"/>
              <a:gd name="T35" fmla="*/ 1599 h 1193"/>
              <a:gd name="T36" fmla="+- 0 1586 1418"/>
              <a:gd name="T37" fmla="*/ T36 w 680"/>
              <a:gd name="T38" fmla="+- 0 1657 540"/>
              <a:gd name="T39" fmla="*/ 1657 h 1193"/>
              <a:gd name="T40" fmla="+- 0 1446 1418"/>
              <a:gd name="T41" fmla="*/ T40 w 680"/>
              <a:gd name="T42" fmla="+- 0 1678 540"/>
              <a:gd name="T43" fmla="*/ 1678 h 1193"/>
              <a:gd name="T44" fmla="+- 0 1418 1418"/>
              <a:gd name="T45" fmla="*/ T44 w 680"/>
              <a:gd name="T46" fmla="+- 0 1733 540"/>
              <a:gd name="T47" fmla="*/ 1733 h 1193"/>
              <a:gd name="T48" fmla="+- 0 1519 1418"/>
              <a:gd name="T49" fmla="*/ T48 w 680"/>
              <a:gd name="T50" fmla="+- 0 1728 540"/>
              <a:gd name="T51" fmla="*/ 1728 h 1193"/>
              <a:gd name="T52" fmla="+- 0 1656 1418"/>
              <a:gd name="T53" fmla="*/ T52 w 680"/>
              <a:gd name="T54" fmla="+- 0 1690 540"/>
              <a:gd name="T55" fmla="*/ 1690 h 1193"/>
              <a:gd name="T56" fmla="+- 0 1776 1418"/>
              <a:gd name="T57" fmla="*/ T56 w 680"/>
              <a:gd name="T58" fmla="+- 0 1620 540"/>
              <a:gd name="T59" fmla="*/ 1620 h 1193"/>
              <a:gd name="T60" fmla="+- 0 1874 1418"/>
              <a:gd name="T61" fmla="*/ T60 w 680"/>
              <a:gd name="T62" fmla="+- 0 1522 540"/>
              <a:gd name="T63" fmla="*/ 1522 h 1193"/>
              <a:gd name="T64" fmla="+- 0 1944 1418"/>
              <a:gd name="T65" fmla="*/ T64 w 680"/>
              <a:gd name="T66" fmla="+- 0 1403 540"/>
              <a:gd name="T67" fmla="*/ 1403 h 1193"/>
              <a:gd name="T68" fmla="+- 0 1982 1418"/>
              <a:gd name="T69" fmla="*/ T68 w 680"/>
              <a:gd name="T70" fmla="+- 0 1265 540"/>
              <a:gd name="T71" fmla="*/ 1265 h 1193"/>
              <a:gd name="T72" fmla="+- 0 2098 1418"/>
              <a:gd name="T73" fmla="*/ T72 w 680"/>
              <a:gd name="T74" fmla="+- 0 1192 540"/>
              <a:gd name="T75" fmla="*/ 1192 h 1193"/>
              <a:gd name="T76" fmla="+- 0 2082 1418"/>
              <a:gd name="T77" fmla="*/ T76 w 680"/>
              <a:gd name="T78" fmla="+- 0 1048 540"/>
              <a:gd name="T79" fmla="*/ 1048 h 1193"/>
              <a:gd name="T80" fmla="+- 0 2034 1418"/>
              <a:gd name="T81" fmla="*/ T80 w 680"/>
              <a:gd name="T82" fmla="+- 0 911 540"/>
              <a:gd name="T83" fmla="*/ 911 h 1193"/>
              <a:gd name="T84" fmla="+- 0 1958 1418"/>
              <a:gd name="T85" fmla="*/ T84 w 680"/>
              <a:gd name="T86" fmla="+- 0 789 540"/>
              <a:gd name="T87" fmla="*/ 789 h 1193"/>
              <a:gd name="T88" fmla="+- 0 1857 1418"/>
              <a:gd name="T89" fmla="*/ T88 w 680"/>
              <a:gd name="T90" fmla="+- 0 686 540"/>
              <a:gd name="T91" fmla="*/ 686 h 1193"/>
              <a:gd name="T92" fmla="+- 0 1733 1418"/>
              <a:gd name="T93" fmla="*/ T92 w 680"/>
              <a:gd name="T94" fmla="+- 0 607 540"/>
              <a:gd name="T95" fmla="*/ 607 h 1193"/>
              <a:gd name="T96" fmla="+- 0 1594 1418"/>
              <a:gd name="T97" fmla="*/ T96 w 680"/>
              <a:gd name="T98" fmla="+- 0 557 540"/>
              <a:gd name="T99" fmla="*/ 557 h 1193"/>
              <a:gd name="T100" fmla="+- 0 1446 1418"/>
              <a:gd name="T101" fmla="*/ T100 w 680"/>
              <a:gd name="T102" fmla="+- 0 540 540"/>
              <a:gd name="T103" fmla="*/ 540 h 1193"/>
              <a:gd name="T104" fmla="+- 0 1418 1418"/>
              <a:gd name="T105" fmla="*/ T104 w 680"/>
              <a:gd name="T106" fmla="+- 0 596 540"/>
              <a:gd name="T107" fmla="*/ 596 h 1193"/>
              <a:gd name="T108" fmla="+- 0 1531 1418"/>
              <a:gd name="T109" fmla="*/ T108 w 680"/>
              <a:gd name="T110" fmla="+- 0 602 540"/>
              <a:gd name="T111" fmla="*/ 602 h 1193"/>
              <a:gd name="T112" fmla="+- 0 1693 1418"/>
              <a:gd name="T113" fmla="*/ T112 w 680"/>
              <a:gd name="T114" fmla="+- 0 649 540"/>
              <a:gd name="T115" fmla="*/ 649 h 1193"/>
              <a:gd name="T116" fmla="+- 0 1835 1418"/>
              <a:gd name="T117" fmla="*/ T116 w 680"/>
              <a:gd name="T118" fmla="+- 0 740 540"/>
              <a:gd name="T119" fmla="*/ 740 h 1193"/>
              <a:gd name="T120" fmla="+- 0 1943 1418"/>
              <a:gd name="T121" fmla="*/ T120 w 680"/>
              <a:gd name="T122" fmla="+- 0 863 540"/>
              <a:gd name="T123" fmla="*/ 863 h 1193"/>
              <a:gd name="T124" fmla="+- 0 2010 1418"/>
              <a:gd name="T125" fmla="*/ T124 w 680"/>
              <a:gd name="T126" fmla="+- 0 997 540"/>
              <a:gd name="T127" fmla="*/ 997 h 1193"/>
              <a:gd name="T128" fmla="+- 0 2039 1418"/>
              <a:gd name="T129" fmla="*/ T128 w 680"/>
              <a:gd name="T130" fmla="+- 0 1125 540"/>
              <a:gd name="T131" fmla="*/ 1125 h 1193"/>
              <a:gd name="T132" fmla="+- 0 2040 1418"/>
              <a:gd name="T133" fmla="*/ T132 w 680"/>
              <a:gd name="T134" fmla="+- 0 1240 540"/>
              <a:gd name="T135" fmla="*/ 1240 h 1193"/>
              <a:gd name="T136" fmla="+- 0 2025 1418"/>
              <a:gd name="T137" fmla="*/ T136 w 680"/>
              <a:gd name="T138" fmla="+- 0 1334 540"/>
              <a:gd name="T139" fmla="*/ 1334 h 1193"/>
              <a:gd name="T140" fmla="+- 0 2070 1418"/>
              <a:gd name="T141" fmla="*/ T140 w 680"/>
              <a:gd name="T142" fmla="+- 0 1379 540"/>
              <a:gd name="T143" fmla="*/ 1379 h 1193"/>
              <a:gd name="T144" fmla="+- 0 2091 1418"/>
              <a:gd name="T145" fmla="*/ T144 w 680"/>
              <a:gd name="T146" fmla="+- 0 1287 540"/>
              <a:gd name="T147" fmla="*/ 1287 h 1193"/>
              <a:gd name="T148" fmla="+- 0 2098 1418"/>
              <a:gd name="T149" fmla="*/ T148 w 680"/>
              <a:gd name="T150" fmla="+- 0 1192 540"/>
              <a:gd name="T151" fmla="*/ 1192 h 119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</a:cxnLst>
            <a:rect l="0" t="0" r="r" b="b"/>
            <a:pathLst>
              <a:path w="680" h="1193">
                <a:moveTo>
                  <a:pt x="569" y="652"/>
                </a:moveTo>
                <a:lnTo>
                  <a:pt x="566" y="591"/>
                </a:lnTo>
                <a:lnTo>
                  <a:pt x="555" y="531"/>
                </a:lnTo>
                <a:lnTo>
                  <a:pt x="538" y="473"/>
                </a:lnTo>
                <a:lnTo>
                  <a:pt x="515" y="416"/>
                </a:lnTo>
                <a:lnTo>
                  <a:pt x="453" y="416"/>
                </a:lnTo>
                <a:lnTo>
                  <a:pt x="464" y="438"/>
                </a:lnTo>
                <a:lnTo>
                  <a:pt x="485" y="489"/>
                </a:lnTo>
                <a:lnTo>
                  <a:pt x="501" y="542"/>
                </a:lnTo>
                <a:lnTo>
                  <a:pt x="510" y="596"/>
                </a:lnTo>
                <a:lnTo>
                  <a:pt x="513" y="652"/>
                </a:lnTo>
                <a:lnTo>
                  <a:pt x="508" y="724"/>
                </a:lnTo>
                <a:lnTo>
                  <a:pt x="493" y="792"/>
                </a:lnTo>
                <a:lnTo>
                  <a:pt x="468" y="857"/>
                </a:lnTo>
                <a:lnTo>
                  <a:pt x="435" y="916"/>
                </a:lnTo>
                <a:lnTo>
                  <a:pt x="394" y="970"/>
                </a:lnTo>
                <a:lnTo>
                  <a:pt x="346" y="1018"/>
                </a:lnTo>
                <a:lnTo>
                  <a:pt x="292" y="1059"/>
                </a:lnTo>
                <a:lnTo>
                  <a:pt x="232" y="1092"/>
                </a:lnTo>
                <a:lnTo>
                  <a:pt x="168" y="1117"/>
                </a:lnTo>
                <a:lnTo>
                  <a:pt x="100" y="1132"/>
                </a:lnTo>
                <a:lnTo>
                  <a:pt x="28" y="1138"/>
                </a:lnTo>
                <a:lnTo>
                  <a:pt x="0" y="1138"/>
                </a:lnTo>
                <a:lnTo>
                  <a:pt x="0" y="1193"/>
                </a:lnTo>
                <a:lnTo>
                  <a:pt x="28" y="1193"/>
                </a:lnTo>
                <a:lnTo>
                  <a:pt x="101" y="1188"/>
                </a:lnTo>
                <a:lnTo>
                  <a:pt x="172" y="1174"/>
                </a:lnTo>
                <a:lnTo>
                  <a:pt x="238" y="1150"/>
                </a:lnTo>
                <a:lnTo>
                  <a:pt x="301" y="1119"/>
                </a:lnTo>
                <a:lnTo>
                  <a:pt x="358" y="1080"/>
                </a:lnTo>
                <a:lnTo>
                  <a:pt x="410" y="1034"/>
                </a:lnTo>
                <a:lnTo>
                  <a:pt x="456" y="982"/>
                </a:lnTo>
                <a:lnTo>
                  <a:pt x="495" y="925"/>
                </a:lnTo>
                <a:lnTo>
                  <a:pt x="526" y="863"/>
                </a:lnTo>
                <a:lnTo>
                  <a:pt x="550" y="796"/>
                </a:lnTo>
                <a:lnTo>
                  <a:pt x="564" y="725"/>
                </a:lnTo>
                <a:lnTo>
                  <a:pt x="569" y="652"/>
                </a:lnTo>
                <a:close/>
                <a:moveTo>
                  <a:pt x="680" y="652"/>
                </a:moveTo>
                <a:lnTo>
                  <a:pt x="676" y="579"/>
                </a:lnTo>
                <a:lnTo>
                  <a:pt x="664" y="508"/>
                </a:lnTo>
                <a:lnTo>
                  <a:pt x="644" y="438"/>
                </a:lnTo>
                <a:lnTo>
                  <a:pt x="616" y="371"/>
                </a:lnTo>
                <a:lnTo>
                  <a:pt x="581" y="308"/>
                </a:lnTo>
                <a:lnTo>
                  <a:pt x="540" y="249"/>
                </a:lnTo>
                <a:lnTo>
                  <a:pt x="492" y="195"/>
                </a:lnTo>
                <a:lnTo>
                  <a:pt x="439" y="146"/>
                </a:lnTo>
                <a:lnTo>
                  <a:pt x="380" y="103"/>
                </a:lnTo>
                <a:lnTo>
                  <a:pt x="315" y="67"/>
                </a:lnTo>
                <a:lnTo>
                  <a:pt x="247" y="38"/>
                </a:lnTo>
                <a:lnTo>
                  <a:pt x="176" y="17"/>
                </a:lnTo>
                <a:lnTo>
                  <a:pt x="103" y="5"/>
                </a:lnTo>
                <a:lnTo>
                  <a:pt x="28" y="0"/>
                </a:lnTo>
                <a:lnTo>
                  <a:pt x="0" y="0"/>
                </a:lnTo>
                <a:lnTo>
                  <a:pt x="0" y="56"/>
                </a:lnTo>
                <a:lnTo>
                  <a:pt x="28" y="56"/>
                </a:lnTo>
                <a:lnTo>
                  <a:pt x="113" y="62"/>
                </a:lnTo>
                <a:lnTo>
                  <a:pt x="196" y="80"/>
                </a:lnTo>
                <a:lnTo>
                  <a:pt x="275" y="109"/>
                </a:lnTo>
                <a:lnTo>
                  <a:pt x="350" y="150"/>
                </a:lnTo>
                <a:lnTo>
                  <a:pt x="417" y="200"/>
                </a:lnTo>
                <a:lnTo>
                  <a:pt x="475" y="258"/>
                </a:lnTo>
                <a:lnTo>
                  <a:pt x="525" y="323"/>
                </a:lnTo>
                <a:lnTo>
                  <a:pt x="566" y="395"/>
                </a:lnTo>
                <a:lnTo>
                  <a:pt x="592" y="457"/>
                </a:lnTo>
                <a:lnTo>
                  <a:pt x="610" y="520"/>
                </a:lnTo>
                <a:lnTo>
                  <a:pt x="621" y="585"/>
                </a:lnTo>
                <a:lnTo>
                  <a:pt x="624" y="652"/>
                </a:lnTo>
                <a:lnTo>
                  <a:pt x="622" y="700"/>
                </a:lnTo>
                <a:lnTo>
                  <a:pt x="617" y="747"/>
                </a:lnTo>
                <a:lnTo>
                  <a:pt x="607" y="794"/>
                </a:lnTo>
                <a:lnTo>
                  <a:pt x="594" y="839"/>
                </a:lnTo>
                <a:lnTo>
                  <a:pt x="652" y="839"/>
                </a:lnTo>
                <a:lnTo>
                  <a:pt x="664" y="794"/>
                </a:lnTo>
                <a:lnTo>
                  <a:pt x="673" y="747"/>
                </a:lnTo>
                <a:lnTo>
                  <a:pt x="678" y="700"/>
                </a:lnTo>
                <a:lnTo>
                  <a:pt x="680" y="652"/>
                </a:lnTo>
                <a:close/>
              </a:path>
            </a:pathLst>
          </a:custGeom>
          <a:solidFill>
            <a:srgbClr val="ED1C2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cs-CZ"/>
          </a:p>
        </xdr:txBody>
      </xdr:sp>
      <xdr:sp macro="" textlink="">
        <xdr:nvSpPr>
          <xdr:cNvPr id="9" name="docshape4">
            <a:extLst>
              <a:ext uri="{FF2B5EF4-FFF2-40B4-BE49-F238E27FC236}">
                <a16:creationId xmlns:a16="http://schemas.microsoft.com/office/drawing/2014/main" id="{C26A56CB-A4C8-91C7-F858-3FF719A213A0}"/>
              </a:ext>
            </a:extLst>
          </xdr:cNvPr>
          <xdr:cNvSpPr>
            <a:spLocks/>
          </xdr:cNvSpPr>
        </xdr:nvSpPr>
        <xdr:spPr bwMode="auto">
          <a:xfrm>
            <a:off x="1282" y="768"/>
            <a:ext cx="549" cy="385"/>
          </a:xfrm>
          <a:custGeom>
            <a:avLst/>
            <a:gdLst>
              <a:gd name="T0" fmla="+- 0 1334 1283"/>
              <a:gd name="T1" fmla="*/ T0 w 549"/>
              <a:gd name="T2" fmla="+- 0 769 769"/>
              <a:gd name="T3" fmla="*/ 769 h 385"/>
              <a:gd name="T4" fmla="+- 0 1404 1283"/>
              <a:gd name="T5" fmla="*/ T4 w 549"/>
              <a:gd name="T6" fmla="+- 0 1083 769"/>
              <a:gd name="T7" fmla="*/ 1083 h 385"/>
              <a:gd name="T8" fmla="+- 0 1445 1283"/>
              <a:gd name="T9" fmla="*/ T8 w 549"/>
              <a:gd name="T10" fmla="+- 0 1133 769"/>
              <a:gd name="T11" fmla="*/ 1133 h 385"/>
              <a:gd name="T12" fmla="+- 0 1508 1283"/>
              <a:gd name="T13" fmla="*/ T12 w 549"/>
              <a:gd name="T14" fmla="+- 0 1153 769"/>
              <a:gd name="T15" fmla="*/ 1153 h 385"/>
              <a:gd name="T16" fmla="+- 0 1519 1283"/>
              <a:gd name="T17" fmla="*/ T16 w 549"/>
              <a:gd name="T18" fmla="+- 0 1152 769"/>
              <a:gd name="T19" fmla="*/ 1152 h 385"/>
              <a:gd name="T20" fmla="+- 0 1530 1283"/>
              <a:gd name="T21" fmla="*/ T20 w 549"/>
              <a:gd name="T22" fmla="+- 0 1150 769"/>
              <a:gd name="T23" fmla="*/ 1150 h 385"/>
              <a:gd name="T24" fmla="+- 0 1540 1283"/>
              <a:gd name="T25" fmla="*/ T24 w 549"/>
              <a:gd name="T26" fmla="+- 0 1148 769"/>
              <a:gd name="T27" fmla="*/ 1148 h 385"/>
              <a:gd name="T28" fmla="+- 0 1551 1283"/>
              <a:gd name="T29" fmla="*/ T28 w 549"/>
              <a:gd name="T30" fmla="+- 0 1144 769"/>
              <a:gd name="T31" fmla="*/ 1144 h 385"/>
              <a:gd name="T32" fmla="+- 0 1831 1283"/>
              <a:gd name="T33" fmla="*/ T32 w 549"/>
              <a:gd name="T34" fmla="+- 0 1028 769"/>
              <a:gd name="T35" fmla="*/ 1028 h 385"/>
              <a:gd name="T36" fmla="+- 0 1810 1283"/>
              <a:gd name="T37" fmla="*/ T36 w 549"/>
              <a:gd name="T38" fmla="+- 0 977 769"/>
              <a:gd name="T39" fmla="*/ 977 h 385"/>
              <a:gd name="T40" fmla="+- 0 1530 1283"/>
              <a:gd name="T41" fmla="*/ T40 w 549"/>
              <a:gd name="T42" fmla="+- 0 1093 769"/>
              <a:gd name="T43" fmla="*/ 1093 h 385"/>
              <a:gd name="T44" fmla="+- 0 1519 1283"/>
              <a:gd name="T45" fmla="*/ T44 w 549"/>
              <a:gd name="T46" fmla="+- 0 1096 769"/>
              <a:gd name="T47" fmla="*/ 1096 h 385"/>
              <a:gd name="T48" fmla="+- 0 1461 1283"/>
              <a:gd name="T49" fmla="*/ T48 w 549"/>
              <a:gd name="T50" fmla="+- 0 1072 769"/>
              <a:gd name="T51" fmla="*/ 1072 h 385"/>
              <a:gd name="T52" fmla="+- 0 1455 1283"/>
              <a:gd name="T53" fmla="*/ T52 w 549"/>
              <a:gd name="T54" fmla="+- 0 1062 769"/>
              <a:gd name="T55" fmla="*/ 1062 h 385"/>
              <a:gd name="T56" fmla="+- 0 1334 1283"/>
              <a:gd name="T57" fmla="*/ T56 w 549"/>
              <a:gd name="T58" fmla="+- 0 769 769"/>
              <a:gd name="T59" fmla="*/ 769 h 385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</a:cxnLst>
            <a:rect l="0" t="0" r="r" b="b"/>
            <a:pathLst>
              <a:path w="549" h="385">
                <a:moveTo>
                  <a:pt x="51" y="0"/>
                </a:moveTo>
                <a:lnTo>
                  <a:pt x="121" y="314"/>
                </a:lnTo>
                <a:lnTo>
                  <a:pt x="162" y="364"/>
                </a:lnTo>
                <a:lnTo>
                  <a:pt x="225" y="384"/>
                </a:lnTo>
                <a:lnTo>
                  <a:pt x="236" y="383"/>
                </a:lnTo>
                <a:lnTo>
                  <a:pt x="247" y="381"/>
                </a:lnTo>
                <a:lnTo>
                  <a:pt x="257" y="379"/>
                </a:lnTo>
                <a:lnTo>
                  <a:pt x="268" y="375"/>
                </a:lnTo>
                <a:lnTo>
                  <a:pt x="548" y="259"/>
                </a:lnTo>
                <a:lnTo>
                  <a:pt x="527" y="208"/>
                </a:lnTo>
                <a:lnTo>
                  <a:pt x="247" y="324"/>
                </a:lnTo>
                <a:lnTo>
                  <a:pt x="236" y="327"/>
                </a:lnTo>
                <a:lnTo>
                  <a:pt x="178" y="303"/>
                </a:lnTo>
                <a:lnTo>
                  <a:pt x="172" y="293"/>
                </a:lnTo>
                <a:lnTo>
                  <a:pt x="51" y="0"/>
                </a:lnTo>
                <a:close/>
              </a:path>
            </a:pathLst>
          </a:custGeom>
          <a:solidFill>
            <a:srgbClr val="231F2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cs-CZ"/>
          </a:p>
        </xdr:txBody>
      </xdr:sp>
    </xdr:grpSp>
    <xdr:clientData/>
  </xdr:twoCellAnchor>
  <xdr:twoCellAnchor>
    <xdr:from>
      <xdr:col>9</xdr:col>
      <xdr:colOff>0</xdr:colOff>
      <xdr:row>2</xdr:row>
      <xdr:rowOff>0</xdr:rowOff>
    </xdr:from>
    <xdr:to>
      <xdr:col>11</xdr:col>
      <xdr:colOff>77470</xdr:colOff>
      <xdr:row>4</xdr:row>
      <xdr:rowOff>14605</xdr:rowOff>
    </xdr:to>
    <xdr:sp macro="" textlink="">
      <xdr:nvSpPr>
        <xdr:cNvPr id="10" name="docshape8">
          <a:extLst>
            <a:ext uri="{FF2B5EF4-FFF2-40B4-BE49-F238E27FC236}">
              <a16:creationId xmlns:a16="http://schemas.microsoft.com/office/drawing/2014/main" id="{26E901A4-BE30-7BDB-02C0-9429872CA549}"/>
            </a:ext>
          </a:extLst>
        </xdr:cNvPr>
        <xdr:cNvSpPr txBox="1">
          <a:spLocks/>
        </xdr:cNvSpPr>
      </xdr:nvSpPr>
      <xdr:spPr bwMode="auto">
        <a:xfrm>
          <a:off x="8542020" y="571500"/>
          <a:ext cx="1449070" cy="357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marL="12700">
            <a:lnSpc>
              <a:spcPts val="1495"/>
            </a:lnSpc>
            <a:spcBef>
              <a:spcPts val="100"/>
            </a:spcBef>
            <a:spcAft>
              <a:spcPts val="0"/>
            </a:spcAft>
          </a:pPr>
          <a:r>
            <a:rPr lang="de-DE" sz="1350" b="1" spc="-10">
              <a:solidFill>
                <a:srgbClr val="2A2628"/>
              </a:solidFill>
              <a:effectLst/>
              <a:latin typeface="Courier New" panose="02070309020205020404" pitchFamily="49" charset="0"/>
              <a:ea typeface="Arial" panose="020B0604020202020204" pitchFamily="34" charset="0"/>
              <a:cs typeface="Arial" panose="020B0604020202020204" pitchFamily="34" charset="0"/>
            </a:rPr>
            <a:t>TURNSPORT</a:t>
          </a:r>
          <a:endParaRPr lang="cs-CZ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  <a:p>
          <a:pPr marL="19685">
            <a:lnSpc>
              <a:spcPts val="1115"/>
            </a:lnSpc>
          </a:pPr>
          <a:r>
            <a:rPr lang="de-DE" sz="1000" b="1" spc="-10">
              <a:solidFill>
                <a:srgbClr val="ED2128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OBERÖSTERREICH</a:t>
          </a:r>
          <a:endParaRPr lang="cs-CZ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907773</xdr:colOff>
      <xdr:row>1</xdr:row>
      <xdr:rowOff>34207</xdr:rowOff>
    </xdr:from>
    <xdr:to>
      <xdr:col>5</xdr:col>
      <xdr:colOff>439687</xdr:colOff>
      <xdr:row>4</xdr:row>
      <xdr:rowOff>16600</xdr:rowOff>
    </xdr:to>
    <xdr:pic>
      <xdr:nvPicPr>
        <xdr:cNvPr id="4" name="Grafik 6">
          <a:extLst>
            <a:ext uri="{FF2B5EF4-FFF2-40B4-BE49-F238E27FC236}">
              <a16:creationId xmlns:a16="http://schemas.microsoft.com/office/drawing/2014/main" id="{486FB935-979C-4425-81CF-03877BE21C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30486" y="358885"/>
          <a:ext cx="1996818" cy="565489"/>
        </a:xfrm>
        <a:prstGeom prst="rect">
          <a:avLst/>
        </a:prstGeom>
      </xdr:spPr>
    </xdr:pic>
    <xdr:clientData/>
  </xdr:twoCellAnchor>
  <xdr:twoCellAnchor editAs="oneCell">
    <xdr:from>
      <xdr:col>3</xdr:col>
      <xdr:colOff>9525</xdr:colOff>
      <xdr:row>1</xdr:row>
      <xdr:rowOff>4969</xdr:rowOff>
    </xdr:from>
    <xdr:to>
      <xdr:col>3</xdr:col>
      <xdr:colOff>685800</xdr:colOff>
      <xdr:row>4</xdr:row>
      <xdr:rowOff>123622</xdr:rowOff>
    </xdr:to>
    <xdr:pic>
      <xdr:nvPicPr>
        <xdr:cNvPr id="6" name="Grafik 9">
          <a:extLst>
            <a:ext uri="{FF2B5EF4-FFF2-40B4-BE49-F238E27FC236}">
              <a16:creationId xmlns:a16="http://schemas.microsoft.com/office/drawing/2014/main" id="{93CCF7AB-EF99-4A05-838D-BCEA385BB94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32238" y="329647"/>
          <a:ext cx="676275" cy="701749"/>
        </a:xfrm>
        <a:prstGeom prst="rect">
          <a:avLst/>
        </a:prstGeom>
      </xdr:spPr>
    </xdr:pic>
    <xdr:clientData/>
  </xdr:twoCellAnchor>
  <xdr:twoCellAnchor>
    <xdr:from>
      <xdr:col>5</xdr:col>
      <xdr:colOff>649358</xdr:colOff>
      <xdr:row>1</xdr:row>
      <xdr:rowOff>6626</xdr:rowOff>
    </xdr:from>
    <xdr:to>
      <xdr:col>6</xdr:col>
      <xdr:colOff>576471</xdr:colOff>
      <xdr:row>4</xdr:row>
      <xdr:rowOff>93290</xdr:rowOff>
    </xdr:to>
    <xdr:grpSp>
      <xdr:nvGrpSpPr>
        <xdr:cNvPr id="2" name="docshapegroup1">
          <a:extLst>
            <a:ext uri="{FF2B5EF4-FFF2-40B4-BE49-F238E27FC236}">
              <a16:creationId xmlns:a16="http://schemas.microsoft.com/office/drawing/2014/main" id="{FE9E4CB9-901D-1AC7-3376-1D948713B069}"/>
            </a:ext>
          </a:extLst>
        </xdr:cNvPr>
        <xdr:cNvGrpSpPr>
          <a:grpSpLocks/>
        </xdr:cNvGrpSpPr>
      </xdr:nvGrpSpPr>
      <xdr:grpSpPr bwMode="auto">
        <a:xfrm>
          <a:off x="5931255" y="332267"/>
          <a:ext cx="610960" cy="672818"/>
          <a:chOff x="1099" y="540"/>
          <a:chExt cx="999" cy="1193"/>
        </a:xfrm>
      </xdr:grpSpPr>
      <xdr:pic>
        <xdr:nvPicPr>
          <xdr:cNvPr id="3" name="docshape2">
            <a:extLst>
              <a:ext uri="{FF2B5EF4-FFF2-40B4-BE49-F238E27FC236}">
                <a16:creationId xmlns:a16="http://schemas.microsoft.com/office/drawing/2014/main" id="{24045A2C-0063-21FE-EF0C-502ECEA54C1E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99" y="1164"/>
            <a:ext cx="375" cy="37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docshape3">
            <a:extLst>
              <a:ext uri="{FF2B5EF4-FFF2-40B4-BE49-F238E27FC236}">
                <a16:creationId xmlns:a16="http://schemas.microsoft.com/office/drawing/2014/main" id="{DEE54D12-0D29-9E39-9060-778515CA52DB}"/>
              </a:ext>
            </a:extLst>
          </xdr:cNvPr>
          <xdr:cNvSpPr>
            <a:spLocks/>
          </xdr:cNvSpPr>
        </xdr:nvSpPr>
        <xdr:spPr bwMode="auto">
          <a:xfrm>
            <a:off x="1418" y="540"/>
            <a:ext cx="680" cy="1193"/>
          </a:xfrm>
          <a:custGeom>
            <a:avLst/>
            <a:gdLst>
              <a:gd name="T0" fmla="+- 0 1984 1418"/>
              <a:gd name="T1" fmla="*/ T0 w 680"/>
              <a:gd name="T2" fmla="+- 0 1131 540"/>
              <a:gd name="T3" fmla="*/ 1131 h 1193"/>
              <a:gd name="T4" fmla="+- 0 1956 1418"/>
              <a:gd name="T5" fmla="*/ T4 w 680"/>
              <a:gd name="T6" fmla="+- 0 1013 540"/>
              <a:gd name="T7" fmla="*/ 1013 h 1193"/>
              <a:gd name="T8" fmla="+- 0 1871 1418"/>
              <a:gd name="T9" fmla="*/ T8 w 680"/>
              <a:gd name="T10" fmla="+- 0 956 540"/>
              <a:gd name="T11" fmla="*/ 956 h 1193"/>
              <a:gd name="T12" fmla="+- 0 1903 1418"/>
              <a:gd name="T13" fmla="*/ T12 w 680"/>
              <a:gd name="T14" fmla="+- 0 1029 540"/>
              <a:gd name="T15" fmla="*/ 1029 h 1193"/>
              <a:gd name="T16" fmla="+- 0 1928 1418"/>
              <a:gd name="T17" fmla="*/ T16 w 680"/>
              <a:gd name="T18" fmla="+- 0 1136 540"/>
              <a:gd name="T19" fmla="*/ 1136 h 1193"/>
              <a:gd name="T20" fmla="+- 0 1926 1418"/>
              <a:gd name="T21" fmla="*/ T20 w 680"/>
              <a:gd name="T22" fmla="+- 0 1264 540"/>
              <a:gd name="T23" fmla="*/ 1264 h 1193"/>
              <a:gd name="T24" fmla="+- 0 1886 1418"/>
              <a:gd name="T25" fmla="*/ T24 w 680"/>
              <a:gd name="T26" fmla="+- 0 1397 540"/>
              <a:gd name="T27" fmla="*/ 1397 h 1193"/>
              <a:gd name="T28" fmla="+- 0 1812 1418"/>
              <a:gd name="T29" fmla="*/ T28 w 680"/>
              <a:gd name="T30" fmla="+- 0 1510 540"/>
              <a:gd name="T31" fmla="*/ 1510 h 1193"/>
              <a:gd name="T32" fmla="+- 0 1710 1418"/>
              <a:gd name="T33" fmla="*/ T32 w 680"/>
              <a:gd name="T34" fmla="+- 0 1599 540"/>
              <a:gd name="T35" fmla="*/ 1599 h 1193"/>
              <a:gd name="T36" fmla="+- 0 1586 1418"/>
              <a:gd name="T37" fmla="*/ T36 w 680"/>
              <a:gd name="T38" fmla="+- 0 1657 540"/>
              <a:gd name="T39" fmla="*/ 1657 h 1193"/>
              <a:gd name="T40" fmla="+- 0 1446 1418"/>
              <a:gd name="T41" fmla="*/ T40 w 680"/>
              <a:gd name="T42" fmla="+- 0 1678 540"/>
              <a:gd name="T43" fmla="*/ 1678 h 1193"/>
              <a:gd name="T44" fmla="+- 0 1418 1418"/>
              <a:gd name="T45" fmla="*/ T44 w 680"/>
              <a:gd name="T46" fmla="+- 0 1733 540"/>
              <a:gd name="T47" fmla="*/ 1733 h 1193"/>
              <a:gd name="T48" fmla="+- 0 1519 1418"/>
              <a:gd name="T49" fmla="*/ T48 w 680"/>
              <a:gd name="T50" fmla="+- 0 1728 540"/>
              <a:gd name="T51" fmla="*/ 1728 h 1193"/>
              <a:gd name="T52" fmla="+- 0 1656 1418"/>
              <a:gd name="T53" fmla="*/ T52 w 680"/>
              <a:gd name="T54" fmla="+- 0 1690 540"/>
              <a:gd name="T55" fmla="*/ 1690 h 1193"/>
              <a:gd name="T56" fmla="+- 0 1776 1418"/>
              <a:gd name="T57" fmla="*/ T56 w 680"/>
              <a:gd name="T58" fmla="+- 0 1620 540"/>
              <a:gd name="T59" fmla="*/ 1620 h 1193"/>
              <a:gd name="T60" fmla="+- 0 1874 1418"/>
              <a:gd name="T61" fmla="*/ T60 w 680"/>
              <a:gd name="T62" fmla="+- 0 1522 540"/>
              <a:gd name="T63" fmla="*/ 1522 h 1193"/>
              <a:gd name="T64" fmla="+- 0 1944 1418"/>
              <a:gd name="T65" fmla="*/ T64 w 680"/>
              <a:gd name="T66" fmla="+- 0 1403 540"/>
              <a:gd name="T67" fmla="*/ 1403 h 1193"/>
              <a:gd name="T68" fmla="+- 0 1982 1418"/>
              <a:gd name="T69" fmla="*/ T68 w 680"/>
              <a:gd name="T70" fmla="+- 0 1265 540"/>
              <a:gd name="T71" fmla="*/ 1265 h 1193"/>
              <a:gd name="T72" fmla="+- 0 2098 1418"/>
              <a:gd name="T73" fmla="*/ T72 w 680"/>
              <a:gd name="T74" fmla="+- 0 1192 540"/>
              <a:gd name="T75" fmla="*/ 1192 h 1193"/>
              <a:gd name="T76" fmla="+- 0 2082 1418"/>
              <a:gd name="T77" fmla="*/ T76 w 680"/>
              <a:gd name="T78" fmla="+- 0 1048 540"/>
              <a:gd name="T79" fmla="*/ 1048 h 1193"/>
              <a:gd name="T80" fmla="+- 0 2034 1418"/>
              <a:gd name="T81" fmla="*/ T80 w 680"/>
              <a:gd name="T82" fmla="+- 0 911 540"/>
              <a:gd name="T83" fmla="*/ 911 h 1193"/>
              <a:gd name="T84" fmla="+- 0 1958 1418"/>
              <a:gd name="T85" fmla="*/ T84 w 680"/>
              <a:gd name="T86" fmla="+- 0 789 540"/>
              <a:gd name="T87" fmla="*/ 789 h 1193"/>
              <a:gd name="T88" fmla="+- 0 1857 1418"/>
              <a:gd name="T89" fmla="*/ T88 w 680"/>
              <a:gd name="T90" fmla="+- 0 686 540"/>
              <a:gd name="T91" fmla="*/ 686 h 1193"/>
              <a:gd name="T92" fmla="+- 0 1733 1418"/>
              <a:gd name="T93" fmla="*/ T92 w 680"/>
              <a:gd name="T94" fmla="+- 0 607 540"/>
              <a:gd name="T95" fmla="*/ 607 h 1193"/>
              <a:gd name="T96" fmla="+- 0 1594 1418"/>
              <a:gd name="T97" fmla="*/ T96 w 680"/>
              <a:gd name="T98" fmla="+- 0 557 540"/>
              <a:gd name="T99" fmla="*/ 557 h 1193"/>
              <a:gd name="T100" fmla="+- 0 1446 1418"/>
              <a:gd name="T101" fmla="*/ T100 w 680"/>
              <a:gd name="T102" fmla="+- 0 540 540"/>
              <a:gd name="T103" fmla="*/ 540 h 1193"/>
              <a:gd name="T104" fmla="+- 0 1418 1418"/>
              <a:gd name="T105" fmla="*/ T104 w 680"/>
              <a:gd name="T106" fmla="+- 0 596 540"/>
              <a:gd name="T107" fmla="*/ 596 h 1193"/>
              <a:gd name="T108" fmla="+- 0 1531 1418"/>
              <a:gd name="T109" fmla="*/ T108 w 680"/>
              <a:gd name="T110" fmla="+- 0 602 540"/>
              <a:gd name="T111" fmla="*/ 602 h 1193"/>
              <a:gd name="T112" fmla="+- 0 1693 1418"/>
              <a:gd name="T113" fmla="*/ T112 w 680"/>
              <a:gd name="T114" fmla="+- 0 649 540"/>
              <a:gd name="T115" fmla="*/ 649 h 1193"/>
              <a:gd name="T116" fmla="+- 0 1835 1418"/>
              <a:gd name="T117" fmla="*/ T116 w 680"/>
              <a:gd name="T118" fmla="+- 0 740 540"/>
              <a:gd name="T119" fmla="*/ 740 h 1193"/>
              <a:gd name="T120" fmla="+- 0 1943 1418"/>
              <a:gd name="T121" fmla="*/ T120 w 680"/>
              <a:gd name="T122" fmla="+- 0 863 540"/>
              <a:gd name="T123" fmla="*/ 863 h 1193"/>
              <a:gd name="T124" fmla="+- 0 2010 1418"/>
              <a:gd name="T125" fmla="*/ T124 w 680"/>
              <a:gd name="T126" fmla="+- 0 997 540"/>
              <a:gd name="T127" fmla="*/ 997 h 1193"/>
              <a:gd name="T128" fmla="+- 0 2039 1418"/>
              <a:gd name="T129" fmla="*/ T128 w 680"/>
              <a:gd name="T130" fmla="+- 0 1125 540"/>
              <a:gd name="T131" fmla="*/ 1125 h 1193"/>
              <a:gd name="T132" fmla="+- 0 2040 1418"/>
              <a:gd name="T133" fmla="*/ T132 w 680"/>
              <a:gd name="T134" fmla="+- 0 1240 540"/>
              <a:gd name="T135" fmla="*/ 1240 h 1193"/>
              <a:gd name="T136" fmla="+- 0 2025 1418"/>
              <a:gd name="T137" fmla="*/ T136 w 680"/>
              <a:gd name="T138" fmla="+- 0 1334 540"/>
              <a:gd name="T139" fmla="*/ 1334 h 1193"/>
              <a:gd name="T140" fmla="+- 0 2070 1418"/>
              <a:gd name="T141" fmla="*/ T140 w 680"/>
              <a:gd name="T142" fmla="+- 0 1379 540"/>
              <a:gd name="T143" fmla="*/ 1379 h 1193"/>
              <a:gd name="T144" fmla="+- 0 2091 1418"/>
              <a:gd name="T145" fmla="*/ T144 w 680"/>
              <a:gd name="T146" fmla="+- 0 1287 540"/>
              <a:gd name="T147" fmla="*/ 1287 h 1193"/>
              <a:gd name="T148" fmla="+- 0 2098 1418"/>
              <a:gd name="T149" fmla="*/ T148 w 680"/>
              <a:gd name="T150" fmla="+- 0 1192 540"/>
              <a:gd name="T151" fmla="*/ 1192 h 1193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  <a:cxn ang="0">
                <a:pos x="T61" y="T63"/>
              </a:cxn>
              <a:cxn ang="0">
                <a:pos x="T65" y="T67"/>
              </a:cxn>
              <a:cxn ang="0">
                <a:pos x="T69" y="T71"/>
              </a:cxn>
              <a:cxn ang="0">
                <a:pos x="T73" y="T75"/>
              </a:cxn>
              <a:cxn ang="0">
                <a:pos x="T77" y="T79"/>
              </a:cxn>
              <a:cxn ang="0">
                <a:pos x="T81" y="T83"/>
              </a:cxn>
              <a:cxn ang="0">
                <a:pos x="T85" y="T87"/>
              </a:cxn>
              <a:cxn ang="0">
                <a:pos x="T89" y="T91"/>
              </a:cxn>
              <a:cxn ang="0">
                <a:pos x="T93" y="T95"/>
              </a:cxn>
              <a:cxn ang="0">
                <a:pos x="T97" y="T99"/>
              </a:cxn>
              <a:cxn ang="0">
                <a:pos x="T101" y="T103"/>
              </a:cxn>
              <a:cxn ang="0">
                <a:pos x="T105" y="T107"/>
              </a:cxn>
              <a:cxn ang="0">
                <a:pos x="T109" y="T111"/>
              </a:cxn>
              <a:cxn ang="0">
                <a:pos x="T113" y="T115"/>
              </a:cxn>
              <a:cxn ang="0">
                <a:pos x="T117" y="T119"/>
              </a:cxn>
              <a:cxn ang="0">
                <a:pos x="T121" y="T123"/>
              </a:cxn>
              <a:cxn ang="0">
                <a:pos x="T125" y="T127"/>
              </a:cxn>
              <a:cxn ang="0">
                <a:pos x="T129" y="T131"/>
              </a:cxn>
              <a:cxn ang="0">
                <a:pos x="T133" y="T135"/>
              </a:cxn>
              <a:cxn ang="0">
                <a:pos x="T137" y="T139"/>
              </a:cxn>
              <a:cxn ang="0">
                <a:pos x="T141" y="T143"/>
              </a:cxn>
              <a:cxn ang="0">
                <a:pos x="T145" y="T147"/>
              </a:cxn>
              <a:cxn ang="0">
                <a:pos x="T149" y="T151"/>
              </a:cxn>
            </a:cxnLst>
            <a:rect l="0" t="0" r="r" b="b"/>
            <a:pathLst>
              <a:path w="680" h="1193">
                <a:moveTo>
                  <a:pt x="569" y="652"/>
                </a:moveTo>
                <a:lnTo>
                  <a:pt x="566" y="591"/>
                </a:lnTo>
                <a:lnTo>
                  <a:pt x="555" y="531"/>
                </a:lnTo>
                <a:lnTo>
                  <a:pt x="538" y="473"/>
                </a:lnTo>
                <a:lnTo>
                  <a:pt x="515" y="416"/>
                </a:lnTo>
                <a:lnTo>
                  <a:pt x="453" y="416"/>
                </a:lnTo>
                <a:lnTo>
                  <a:pt x="464" y="438"/>
                </a:lnTo>
                <a:lnTo>
                  <a:pt x="485" y="489"/>
                </a:lnTo>
                <a:lnTo>
                  <a:pt x="501" y="542"/>
                </a:lnTo>
                <a:lnTo>
                  <a:pt x="510" y="596"/>
                </a:lnTo>
                <a:lnTo>
                  <a:pt x="513" y="652"/>
                </a:lnTo>
                <a:lnTo>
                  <a:pt x="508" y="724"/>
                </a:lnTo>
                <a:lnTo>
                  <a:pt x="493" y="792"/>
                </a:lnTo>
                <a:lnTo>
                  <a:pt x="468" y="857"/>
                </a:lnTo>
                <a:lnTo>
                  <a:pt x="435" y="916"/>
                </a:lnTo>
                <a:lnTo>
                  <a:pt x="394" y="970"/>
                </a:lnTo>
                <a:lnTo>
                  <a:pt x="346" y="1018"/>
                </a:lnTo>
                <a:lnTo>
                  <a:pt x="292" y="1059"/>
                </a:lnTo>
                <a:lnTo>
                  <a:pt x="232" y="1092"/>
                </a:lnTo>
                <a:lnTo>
                  <a:pt x="168" y="1117"/>
                </a:lnTo>
                <a:lnTo>
                  <a:pt x="100" y="1132"/>
                </a:lnTo>
                <a:lnTo>
                  <a:pt x="28" y="1138"/>
                </a:lnTo>
                <a:lnTo>
                  <a:pt x="0" y="1138"/>
                </a:lnTo>
                <a:lnTo>
                  <a:pt x="0" y="1193"/>
                </a:lnTo>
                <a:lnTo>
                  <a:pt x="28" y="1193"/>
                </a:lnTo>
                <a:lnTo>
                  <a:pt x="101" y="1188"/>
                </a:lnTo>
                <a:lnTo>
                  <a:pt x="172" y="1174"/>
                </a:lnTo>
                <a:lnTo>
                  <a:pt x="238" y="1150"/>
                </a:lnTo>
                <a:lnTo>
                  <a:pt x="301" y="1119"/>
                </a:lnTo>
                <a:lnTo>
                  <a:pt x="358" y="1080"/>
                </a:lnTo>
                <a:lnTo>
                  <a:pt x="410" y="1034"/>
                </a:lnTo>
                <a:lnTo>
                  <a:pt x="456" y="982"/>
                </a:lnTo>
                <a:lnTo>
                  <a:pt x="495" y="925"/>
                </a:lnTo>
                <a:lnTo>
                  <a:pt x="526" y="863"/>
                </a:lnTo>
                <a:lnTo>
                  <a:pt x="550" y="796"/>
                </a:lnTo>
                <a:lnTo>
                  <a:pt x="564" y="725"/>
                </a:lnTo>
                <a:lnTo>
                  <a:pt x="569" y="652"/>
                </a:lnTo>
                <a:close/>
                <a:moveTo>
                  <a:pt x="680" y="652"/>
                </a:moveTo>
                <a:lnTo>
                  <a:pt x="676" y="579"/>
                </a:lnTo>
                <a:lnTo>
                  <a:pt x="664" y="508"/>
                </a:lnTo>
                <a:lnTo>
                  <a:pt x="644" y="438"/>
                </a:lnTo>
                <a:lnTo>
                  <a:pt x="616" y="371"/>
                </a:lnTo>
                <a:lnTo>
                  <a:pt x="581" y="308"/>
                </a:lnTo>
                <a:lnTo>
                  <a:pt x="540" y="249"/>
                </a:lnTo>
                <a:lnTo>
                  <a:pt x="492" y="195"/>
                </a:lnTo>
                <a:lnTo>
                  <a:pt x="439" y="146"/>
                </a:lnTo>
                <a:lnTo>
                  <a:pt x="380" y="103"/>
                </a:lnTo>
                <a:lnTo>
                  <a:pt x="315" y="67"/>
                </a:lnTo>
                <a:lnTo>
                  <a:pt x="247" y="38"/>
                </a:lnTo>
                <a:lnTo>
                  <a:pt x="176" y="17"/>
                </a:lnTo>
                <a:lnTo>
                  <a:pt x="103" y="5"/>
                </a:lnTo>
                <a:lnTo>
                  <a:pt x="28" y="0"/>
                </a:lnTo>
                <a:lnTo>
                  <a:pt x="0" y="0"/>
                </a:lnTo>
                <a:lnTo>
                  <a:pt x="0" y="56"/>
                </a:lnTo>
                <a:lnTo>
                  <a:pt x="28" y="56"/>
                </a:lnTo>
                <a:lnTo>
                  <a:pt x="113" y="62"/>
                </a:lnTo>
                <a:lnTo>
                  <a:pt x="196" y="80"/>
                </a:lnTo>
                <a:lnTo>
                  <a:pt x="275" y="109"/>
                </a:lnTo>
                <a:lnTo>
                  <a:pt x="350" y="150"/>
                </a:lnTo>
                <a:lnTo>
                  <a:pt x="417" y="200"/>
                </a:lnTo>
                <a:lnTo>
                  <a:pt x="475" y="258"/>
                </a:lnTo>
                <a:lnTo>
                  <a:pt x="525" y="323"/>
                </a:lnTo>
                <a:lnTo>
                  <a:pt x="566" y="395"/>
                </a:lnTo>
                <a:lnTo>
                  <a:pt x="592" y="457"/>
                </a:lnTo>
                <a:lnTo>
                  <a:pt x="610" y="520"/>
                </a:lnTo>
                <a:lnTo>
                  <a:pt x="621" y="585"/>
                </a:lnTo>
                <a:lnTo>
                  <a:pt x="624" y="652"/>
                </a:lnTo>
                <a:lnTo>
                  <a:pt x="622" y="700"/>
                </a:lnTo>
                <a:lnTo>
                  <a:pt x="617" y="747"/>
                </a:lnTo>
                <a:lnTo>
                  <a:pt x="607" y="794"/>
                </a:lnTo>
                <a:lnTo>
                  <a:pt x="594" y="839"/>
                </a:lnTo>
                <a:lnTo>
                  <a:pt x="652" y="839"/>
                </a:lnTo>
                <a:lnTo>
                  <a:pt x="664" y="794"/>
                </a:lnTo>
                <a:lnTo>
                  <a:pt x="673" y="747"/>
                </a:lnTo>
                <a:lnTo>
                  <a:pt x="678" y="700"/>
                </a:lnTo>
                <a:lnTo>
                  <a:pt x="680" y="652"/>
                </a:lnTo>
                <a:close/>
              </a:path>
            </a:pathLst>
          </a:custGeom>
          <a:solidFill>
            <a:srgbClr val="ED1C24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cs-CZ"/>
          </a:p>
        </xdr:txBody>
      </xdr:sp>
      <xdr:sp macro="" textlink="">
        <xdr:nvSpPr>
          <xdr:cNvPr id="9" name="docshape4">
            <a:extLst>
              <a:ext uri="{FF2B5EF4-FFF2-40B4-BE49-F238E27FC236}">
                <a16:creationId xmlns:a16="http://schemas.microsoft.com/office/drawing/2014/main" id="{4971569C-EE54-63F4-18DB-2F8EEE30D068}"/>
              </a:ext>
            </a:extLst>
          </xdr:cNvPr>
          <xdr:cNvSpPr>
            <a:spLocks/>
          </xdr:cNvSpPr>
        </xdr:nvSpPr>
        <xdr:spPr bwMode="auto">
          <a:xfrm>
            <a:off x="1282" y="768"/>
            <a:ext cx="549" cy="385"/>
          </a:xfrm>
          <a:custGeom>
            <a:avLst/>
            <a:gdLst>
              <a:gd name="T0" fmla="+- 0 1334 1283"/>
              <a:gd name="T1" fmla="*/ T0 w 549"/>
              <a:gd name="T2" fmla="+- 0 769 769"/>
              <a:gd name="T3" fmla="*/ 769 h 385"/>
              <a:gd name="T4" fmla="+- 0 1404 1283"/>
              <a:gd name="T5" fmla="*/ T4 w 549"/>
              <a:gd name="T6" fmla="+- 0 1083 769"/>
              <a:gd name="T7" fmla="*/ 1083 h 385"/>
              <a:gd name="T8" fmla="+- 0 1445 1283"/>
              <a:gd name="T9" fmla="*/ T8 w 549"/>
              <a:gd name="T10" fmla="+- 0 1133 769"/>
              <a:gd name="T11" fmla="*/ 1133 h 385"/>
              <a:gd name="T12" fmla="+- 0 1508 1283"/>
              <a:gd name="T13" fmla="*/ T12 w 549"/>
              <a:gd name="T14" fmla="+- 0 1153 769"/>
              <a:gd name="T15" fmla="*/ 1153 h 385"/>
              <a:gd name="T16" fmla="+- 0 1519 1283"/>
              <a:gd name="T17" fmla="*/ T16 w 549"/>
              <a:gd name="T18" fmla="+- 0 1152 769"/>
              <a:gd name="T19" fmla="*/ 1152 h 385"/>
              <a:gd name="T20" fmla="+- 0 1530 1283"/>
              <a:gd name="T21" fmla="*/ T20 w 549"/>
              <a:gd name="T22" fmla="+- 0 1150 769"/>
              <a:gd name="T23" fmla="*/ 1150 h 385"/>
              <a:gd name="T24" fmla="+- 0 1540 1283"/>
              <a:gd name="T25" fmla="*/ T24 w 549"/>
              <a:gd name="T26" fmla="+- 0 1148 769"/>
              <a:gd name="T27" fmla="*/ 1148 h 385"/>
              <a:gd name="T28" fmla="+- 0 1551 1283"/>
              <a:gd name="T29" fmla="*/ T28 w 549"/>
              <a:gd name="T30" fmla="+- 0 1144 769"/>
              <a:gd name="T31" fmla="*/ 1144 h 385"/>
              <a:gd name="T32" fmla="+- 0 1831 1283"/>
              <a:gd name="T33" fmla="*/ T32 w 549"/>
              <a:gd name="T34" fmla="+- 0 1028 769"/>
              <a:gd name="T35" fmla="*/ 1028 h 385"/>
              <a:gd name="T36" fmla="+- 0 1810 1283"/>
              <a:gd name="T37" fmla="*/ T36 w 549"/>
              <a:gd name="T38" fmla="+- 0 977 769"/>
              <a:gd name="T39" fmla="*/ 977 h 385"/>
              <a:gd name="T40" fmla="+- 0 1530 1283"/>
              <a:gd name="T41" fmla="*/ T40 w 549"/>
              <a:gd name="T42" fmla="+- 0 1093 769"/>
              <a:gd name="T43" fmla="*/ 1093 h 385"/>
              <a:gd name="T44" fmla="+- 0 1519 1283"/>
              <a:gd name="T45" fmla="*/ T44 w 549"/>
              <a:gd name="T46" fmla="+- 0 1096 769"/>
              <a:gd name="T47" fmla="*/ 1096 h 385"/>
              <a:gd name="T48" fmla="+- 0 1461 1283"/>
              <a:gd name="T49" fmla="*/ T48 w 549"/>
              <a:gd name="T50" fmla="+- 0 1072 769"/>
              <a:gd name="T51" fmla="*/ 1072 h 385"/>
              <a:gd name="T52" fmla="+- 0 1455 1283"/>
              <a:gd name="T53" fmla="*/ T52 w 549"/>
              <a:gd name="T54" fmla="+- 0 1062 769"/>
              <a:gd name="T55" fmla="*/ 1062 h 385"/>
              <a:gd name="T56" fmla="+- 0 1334 1283"/>
              <a:gd name="T57" fmla="*/ T56 w 549"/>
              <a:gd name="T58" fmla="+- 0 769 769"/>
              <a:gd name="T59" fmla="*/ 769 h 385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  <a:cxn ang="0">
                <a:pos x="T17" y="T19"/>
              </a:cxn>
              <a:cxn ang="0">
                <a:pos x="T21" y="T23"/>
              </a:cxn>
              <a:cxn ang="0">
                <a:pos x="T25" y="T27"/>
              </a:cxn>
              <a:cxn ang="0">
                <a:pos x="T29" y="T31"/>
              </a:cxn>
              <a:cxn ang="0">
                <a:pos x="T33" y="T35"/>
              </a:cxn>
              <a:cxn ang="0">
                <a:pos x="T37" y="T39"/>
              </a:cxn>
              <a:cxn ang="0">
                <a:pos x="T41" y="T43"/>
              </a:cxn>
              <a:cxn ang="0">
                <a:pos x="T45" y="T47"/>
              </a:cxn>
              <a:cxn ang="0">
                <a:pos x="T49" y="T51"/>
              </a:cxn>
              <a:cxn ang="0">
                <a:pos x="T53" y="T55"/>
              </a:cxn>
              <a:cxn ang="0">
                <a:pos x="T57" y="T59"/>
              </a:cxn>
            </a:cxnLst>
            <a:rect l="0" t="0" r="r" b="b"/>
            <a:pathLst>
              <a:path w="549" h="385">
                <a:moveTo>
                  <a:pt x="51" y="0"/>
                </a:moveTo>
                <a:lnTo>
                  <a:pt x="121" y="314"/>
                </a:lnTo>
                <a:lnTo>
                  <a:pt x="162" y="364"/>
                </a:lnTo>
                <a:lnTo>
                  <a:pt x="225" y="384"/>
                </a:lnTo>
                <a:lnTo>
                  <a:pt x="236" y="383"/>
                </a:lnTo>
                <a:lnTo>
                  <a:pt x="247" y="381"/>
                </a:lnTo>
                <a:lnTo>
                  <a:pt x="257" y="379"/>
                </a:lnTo>
                <a:lnTo>
                  <a:pt x="268" y="375"/>
                </a:lnTo>
                <a:lnTo>
                  <a:pt x="548" y="259"/>
                </a:lnTo>
                <a:lnTo>
                  <a:pt x="527" y="208"/>
                </a:lnTo>
                <a:lnTo>
                  <a:pt x="247" y="324"/>
                </a:lnTo>
                <a:lnTo>
                  <a:pt x="236" y="327"/>
                </a:lnTo>
                <a:lnTo>
                  <a:pt x="178" y="303"/>
                </a:lnTo>
                <a:lnTo>
                  <a:pt x="172" y="293"/>
                </a:lnTo>
                <a:lnTo>
                  <a:pt x="51" y="0"/>
                </a:lnTo>
                <a:close/>
              </a:path>
            </a:pathLst>
          </a:custGeom>
          <a:solidFill>
            <a:srgbClr val="231F2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ot="0" vert="horz" wrap="square" lIns="91440" tIns="45720" rIns="91440" bIns="45720" anchor="t" anchorCtr="0" upright="1">
            <a:noAutofit/>
          </a:bodyPr>
          <a:lstStyle/>
          <a:p>
            <a:endParaRPr lang="cs-CZ"/>
          </a:p>
        </xdr:txBody>
      </xdr:sp>
    </xdr:grpSp>
    <xdr:clientData/>
  </xdr:twoCellAnchor>
  <xdr:twoCellAnchor>
    <xdr:from>
      <xdr:col>6</xdr:col>
      <xdr:colOff>689112</xdr:colOff>
      <xdr:row>1</xdr:row>
      <xdr:rowOff>245165</xdr:rowOff>
    </xdr:from>
    <xdr:to>
      <xdr:col>8</xdr:col>
      <xdr:colOff>602972</xdr:colOff>
      <xdr:row>4</xdr:row>
      <xdr:rowOff>14605</xdr:rowOff>
    </xdr:to>
    <xdr:sp macro="" textlink="">
      <xdr:nvSpPr>
        <xdr:cNvPr id="10" name="docshape8">
          <a:extLst>
            <a:ext uri="{FF2B5EF4-FFF2-40B4-BE49-F238E27FC236}">
              <a16:creationId xmlns:a16="http://schemas.microsoft.com/office/drawing/2014/main" id="{01874B7F-FF85-53D6-0B4A-C332EC6E11D2}"/>
            </a:ext>
          </a:extLst>
        </xdr:cNvPr>
        <xdr:cNvSpPr txBox="1">
          <a:spLocks/>
        </xdr:cNvSpPr>
      </xdr:nvSpPr>
      <xdr:spPr bwMode="auto">
        <a:xfrm>
          <a:off x="6665842" y="569843"/>
          <a:ext cx="1292087" cy="352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 marL="12700">
            <a:lnSpc>
              <a:spcPts val="1495"/>
            </a:lnSpc>
            <a:spcBef>
              <a:spcPts val="100"/>
            </a:spcBef>
            <a:spcAft>
              <a:spcPts val="0"/>
            </a:spcAft>
          </a:pPr>
          <a:r>
            <a:rPr lang="de-DE" sz="1350" b="1" spc="-10">
              <a:solidFill>
                <a:srgbClr val="2A2628"/>
              </a:solidFill>
              <a:effectLst/>
              <a:latin typeface="Courier New" panose="02070309020205020404" pitchFamily="49" charset="0"/>
              <a:ea typeface="Arial" panose="020B0604020202020204" pitchFamily="34" charset="0"/>
              <a:cs typeface="Arial" panose="020B0604020202020204" pitchFamily="34" charset="0"/>
            </a:rPr>
            <a:t>TURNSPORT</a:t>
          </a:r>
          <a:endParaRPr lang="cs-CZ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  <a:p>
          <a:pPr marL="19685">
            <a:lnSpc>
              <a:spcPts val="1115"/>
            </a:lnSpc>
          </a:pPr>
          <a:r>
            <a:rPr lang="de-DE" sz="1000" b="1" spc="-10">
              <a:solidFill>
                <a:srgbClr val="ED2128"/>
              </a:solidFill>
              <a:effectLst/>
              <a:latin typeface="Arial" panose="020B0604020202020204" pitchFamily="34" charset="0"/>
              <a:ea typeface="Arial" panose="020B0604020202020204" pitchFamily="34" charset="0"/>
            </a:rPr>
            <a:t>OBERÖSTERREICH</a:t>
          </a:r>
          <a:endParaRPr lang="cs-CZ" sz="1100">
            <a:effectLst/>
            <a:latin typeface="Arial" panose="020B0604020202020204" pitchFamily="34" charset="0"/>
            <a:ea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48"/>
  <sheetViews>
    <sheetView zoomScale="115" zoomScaleNormal="115" workbookViewId="0">
      <selection activeCell="N27" sqref="N27"/>
    </sheetView>
  </sheetViews>
  <sheetFormatPr baseColWidth="10" defaultColWidth="9.109375" defaultRowHeight="13.2"/>
  <cols>
    <col min="2" max="2" width="7.88671875" customWidth="1"/>
    <col min="3" max="3" width="33" customWidth="1"/>
    <col min="4" max="4" width="25.33203125" customWidth="1"/>
    <col min="5" max="11" width="10" customWidth="1"/>
  </cols>
  <sheetData>
    <row r="1" spans="2:18" ht="26.25" customHeight="1">
      <c r="B1" s="1" t="s">
        <v>0</v>
      </c>
    </row>
    <row r="2" spans="2:18" ht="19.5" customHeight="1">
      <c r="B2" s="2" t="s">
        <v>22</v>
      </c>
    </row>
    <row r="3" spans="2:18" ht="13.8">
      <c r="B3" s="3" t="s">
        <v>29</v>
      </c>
    </row>
    <row r="5" spans="2:18" ht="15.6">
      <c r="B5" s="6" t="s">
        <v>24</v>
      </c>
      <c r="C5" s="7"/>
    </row>
    <row r="6" spans="2:18" ht="12" customHeight="1"/>
    <row r="7" spans="2:18" ht="15" customHeight="1">
      <c r="B7" s="4" t="s">
        <v>7</v>
      </c>
      <c r="C7" s="5" t="s">
        <v>8</v>
      </c>
      <c r="D7" s="5" t="s">
        <v>1</v>
      </c>
      <c r="E7" s="5" t="s">
        <v>2</v>
      </c>
      <c r="F7" s="5" t="s">
        <v>9</v>
      </c>
      <c r="G7" s="5" t="s">
        <v>10</v>
      </c>
      <c r="H7" s="5" t="s">
        <v>3</v>
      </c>
      <c r="I7" s="5" t="s">
        <v>4</v>
      </c>
      <c r="J7" s="5" t="s">
        <v>5</v>
      </c>
      <c r="K7" s="5" t="s">
        <v>6</v>
      </c>
    </row>
    <row r="8" spans="2:18" ht="18" customHeight="1">
      <c r="B8" s="8">
        <v>1</v>
      </c>
      <c r="C8" s="10" t="s">
        <v>30</v>
      </c>
      <c r="D8" s="10" t="s">
        <v>11</v>
      </c>
      <c r="E8" s="13">
        <v>13.65</v>
      </c>
      <c r="F8" s="13">
        <v>12.4</v>
      </c>
      <c r="G8" s="13">
        <v>15.15</v>
      </c>
      <c r="H8" s="13">
        <v>15</v>
      </c>
      <c r="I8" s="13">
        <v>12.7</v>
      </c>
      <c r="J8" s="13">
        <v>13.9</v>
      </c>
      <c r="K8" s="14">
        <f t="shared" ref="K8:K9" si="0">SUM(E8:J8)</f>
        <v>82.800000000000011</v>
      </c>
    </row>
    <row r="9" spans="2:18" ht="18" customHeight="1">
      <c r="B9" s="8">
        <v>2</v>
      </c>
      <c r="C9" s="10" t="s">
        <v>31</v>
      </c>
      <c r="D9" s="10" t="s">
        <v>11</v>
      </c>
      <c r="E9" s="13">
        <v>13.85</v>
      </c>
      <c r="F9" s="13">
        <v>10.9</v>
      </c>
      <c r="G9" s="13">
        <v>14.4</v>
      </c>
      <c r="H9" s="13">
        <v>14.8</v>
      </c>
      <c r="I9" s="13">
        <v>11.05</v>
      </c>
      <c r="J9" s="13">
        <v>13.25</v>
      </c>
      <c r="K9" s="14">
        <f t="shared" si="0"/>
        <v>78.25</v>
      </c>
    </row>
    <row r="10" spans="2:18" ht="13.2" customHeight="1"/>
    <row r="11" spans="2:18" ht="13.2" customHeight="1">
      <c r="B11" s="6" t="s">
        <v>25</v>
      </c>
      <c r="C11" s="7"/>
      <c r="R11" s="9"/>
    </row>
    <row r="12" spans="2:18" ht="13.2" customHeight="1"/>
    <row r="13" spans="2:18" ht="13.2" customHeight="1">
      <c r="B13" s="4" t="s">
        <v>7</v>
      </c>
      <c r="C13" s="5" t="s">
        <v>8</v>
      </c>
      <c r="D13" s="5" t="s">
        <v>1</v>
      </c>
      <c r="E13" s="5" t="s">
        <v>2</v>
      </c>
      <c r="F13" s="5" t="s">
        <v>9</v>
      </c>
      <c r="G13" s="5" t="s">
        <v>10</v>
      </c>
      <c r="H13" s="5" t="s">
        <v>3</v>
      </c>
      <c r="I13" s="5" t="s">
        <v>4</v>
      </c>
      <c r="J13" s="5" t="s">
        <v>5</v>
      </c>
      <c r="K13" s="5" t="s">
        <v>6</v>
      </c>
    </row>
    <row r="14" spans="2:18" ht="18" customHeight="1">
      <c r="B14" s="8">
        <v>1</v>
      </c>
      <c r="C14" s="10" t="s">
        <v>50</v>
      </c>
      <c r="D14" s="10" t="s">
        <v>12</v>
      </c>
      <c r="E14" s="13">
        <v>14</v>
      </c>
      <c r="F14" s="13">
        <v>14.05</v>
      </c>
      <c r="G14" s="13">
        <v>15.4</v>
      </c>
      <c r="H14" s="13">
        <v>14.8</v>
      </c>
      <c r="I14" s="13">
        <v>12.65</v>
      </c>
      <c r="J14" s="13">
        <v>14.25</v>
      </c>
      <c r="K14" s="14">
        <f>SUM(E14:J14)</f>
        <v>85.15</v>
      </c>
    </row>
    <row r="15" spans="2:18" ht="18" customHeight="1">
      <c r="B15" s="8">
        <v>2</v>
      </c>
      <c r="C15" s="10" t="s">
        <v>32</v>
      </c>
      <c r="D15" s="10" t="s">
        <v>11</v>
      </c>
      <c r="E15" s="13">
        <v>12</v>
      </c>
      <c r="F15" s="13">
        <v>13.65</v>
      </c>
      <c r="G15" s="13">
        <v>13.5</v>
      </c>
      <c r="H15" s="13">
        <v>12.8</v>
      </c>
      <c r="I15" s="13">
        <v>12</v>
      </c>
      <c r="J15" s="13">
        <v>12.9</v>
      </c>
      <c r="K15" s="14">
        <f>SUM(E15:J15)</f>
        <v>76.850000000000009</v>
      </c>
    </row>
    <row r="17" spans="2:11" ht="15.6">
      <c r="B17" s="6" t="s">
        <v>33</v>
      </c>
      <c r="C17" s="7"/>
    </row>
    <row r="19" spans="2:11">
      <c r="B19" s="4" t="s">
        <v>7</v>
      </c>
      <c r="C19" s="5" t="s">
        <v>8</v>
      </c>
      <c r="D19" s="5" t="s">
        <v>1</v>
      </c>
      <c r="E19" s="5" t="s">
        <v>2</v>
      </c>
      <c r="F19" s="5" t="s">
        <v>9</v>
      </c>
      <c r="G19" s="5" t="s">
        <v>10</v>
      </c>
      <c r="H19" s="5" t="s">
        <v>3</v>
      </c>
      <c r="I19" s="5" t="s">
        <v>4</v>
      </c>
      <c r="J19" s="5" t="s">
        <v>5</v>
      </c>
      <c r="K19" s="5" t="s">
        <v>6</v>
      </c>
    </row>
    <row r="20" spans="2:11" ht="18" customHeight="1">
      <c r="B20" s="8">
        <v>1</v>
      </c>
      <c r="C20" s="10" t="s">
        <v>34</v>
      </c>
      <c r="D20" s="10" t="s">
        <v>11</v>
      </c>
      <c r="E20" s="13">
        <v>13.45</v>
      </c>
      <c r="F20" s="13">
        <v>13.15</v>
      </c>
      <c r="G20" s="13">
        <v>13.3</v>
      </c>
      <c r="H20" s="13">
        <v>14.25</v>
      </c>
      <c r="I20" s="13">
        <v>11.8</v>
      </c>
      <c r="J20" s="13">
        <v>13.75</v>
      </c>
      <c r="K20" s="14">
        <f t="shared" ref="K20:K21" si="1">SUM(E20:J20)</f>
        <v>79.7</v>
      </c>
    </row>
    <row r="21" spans="2:11" ht="18" customHeight="1">
      <c r="B21" s="8">
        <v>2</v>
      </c>
      <c r="C21" s="10" t="s">
        <v>35</v>
      </c>
      <c r="D21" s="10" t="s">
        <v>36</v>
      </c>
      <c r="E21" s="13">
        <v>14.25</v>
      </c>
      <c r="F21" s="13">
        <v>13.4</v>
      </c>
      <c r="G21" s="13">
        <v>13.85</v>
      </c>
      <c r="H21" s="13">
        <v>13.6</v>
      </c>
      <c r="I21" s="13">
        <v>11.4</v>
      </c>
      <c r="J21" s="13">
        <v>12.65</v>
      </c>
      <c r="K21" s="14">
        <f t="shared" si="1"/>
        <v>79.150000000000006</v>
      </c>
    </row>
    <row r="23" spans="2:11" ht="15.6">
      <c r="B23" s="6" t="s">
        <v>37</v>
      </c>
      <c r="C23" s="7"/>
    </row>
    <row r="25" spans="2:11">
      <c r="B25" s="4" t="s">
        <v>7</v>
      </c>
      <c r="C25" s="5" t="s">
        <v>8</v>
      </c>
      <c r="D25" s="5" t="s">
        <v>1</v>
      </c>
      <c r="E25" s="5" t="s">
        <v>2</v>
      </c>
      <c r="F25" s="5" t="s">
        <v>9</v>
      </c>
      <c r="G25" s="5" t="s">
        <v>10</v>
      </c>
      <c r="H25" s="5" t="s">
        <v>3</v>
      </c>
      <c r="I25" s="5" t="s">
        <v>4</v>
      </c>
      <c r="J25" s="5" t="s">
        <v>5</v>
      </c>
      <c r="K25" s="5" t="s">
        <v>6</v>
      </c>
    </row>
    <row r="26" spans="2:11" ht="18" customHeight="1">
      <c r="B26" s="8">
        <v>1</v>
      </c>
      <c r="C26" s="10" t="s">
        <v>43</v>
      </c>
      <c r="D26" s="10" t="s">
        <v>36</v>
      </c>
      <c r="E26" s="13">
        <v>14.15</v>
      </c>
      <c r="F26" s="13">
        <v>13.9</v>
      </c>
      <c r="G26" s="13">
        <v>14.65</v>
      </c>
      <c r="H26" s="13">
        <v>14.45</v>
      </c>
      <c r="I26" s="13">
        <v>13</v>
      </c>
      <c r="J26" s="13">
        <v>14.4</v>
      </c>
      <c r="K26" s="14">
        <f t="shared" ref="K26:K35" si="2">SUM(E26:J26)</f>
        <v>84.550000000000011</v>
      </c>
    </row>
    <row r="27" spans="2:11" ht="18" customHeight="1">
      <c r="B27" s="8">
        <v>2</v>
      </c>
      <c r="C27" s="10" t="s">
        <v>40</v>
      </c>
      <c r="D27" s="10" t="s">
        <v>36</v>
      </c>
      <c r="E27" s="13">
        <v>14.7</v>
      </c>
      <c r="F27" s="13">
        <v>13.55</v>
      </c>
      <c r="G27" s="13">
        <v>14.55</v>
      </c>
      <c r="H27" s="13">
        <v>14.45</v>
      </c>
      <c r="I27" s="13">
        <v>13.05</v>
      </c>
      <c r="J27" s="13">
        <v>12.7</v>
      </c>
      <c r="K27" s="14">
        <f t="shared" si="2"/>
        <v>83</v>
      </c>
    </row>
    <row r="28" spans="2:11" ht="18" customHeight="1">
      <c r="B28" s="8">
        <v>3</v>
      </c>
      <c r="C28" s="10" t="s">
        <v>45</v>
      </c>
      <c r="D28" s="10" t="s">
        <v>47</v>
      </c>
      <c r="E28" s="13">
        <v>14.95</v>
      </c>
      <c r="F28" s="13">
        <v>11.6</v>
      </c>
      <c r="G28" s="13">
        <v>14.8</v>
      </c>
      <c r="H28" s="13">
        <v>14.7</v>
      </c>
      <c r="I28" s="13">
        <v>12.35</v>
      </c>
      <c r="J28" s="13">
        <v>14</v>
      </c>
      <c r="K28" s="14">
        <f t="shared" si="2"/>
        <v>82.399999999999991</v>
      </c>
    </row>
    <row r="29" spans="2:11" ht="18" customHeight="1">
      <c r="B29" s="8">
        <v>4</v>
      </c>
      <c r="C29" s="10" t="s">
        <v>38</v>
      </c>
      <c r="D29" s="10" t="s">
        <v>39</v>
      </c>
      <c r="E29" s="13">
        <v>14.3</v>
      </c>
      <c r="F29" s="13">
        <v>13.7</v>
      </c>
      <c r="G29" s="13">
        <v>14.35</v>
      </c>
      <c r="H29" s="13">
        <v>13.75</v>
      </c>
      <c r="I29" s="13">
        <v>12.45</v>
      </c>
      <c r="J29" s="13">
        <v>13.5</v>
      </c>
      <c r="K29" s="14">
        <f t="shared" si="2"/>
        <v>82.05</v>
      </c>
    </row>
    <row r="30" spans="2:11" ht="18" customHeight="1">
      <c r="B30" s="8">
        <v>5</v>
      </c>
      <c r="C30" s="10" t="s">
        <v>52</v>
      </c>
      <c r="D30" s="10" t="s">
        <v>36</v>
      </c>
      <c r="E30" s="13">
        <v>14.5</v>
      </c>
      <c r="F30" s="13">
        <v>13.5</v>
      </c>
      <c r="G30" s="13">
        <v>14.6</v>
      </c>
      <c r="H30" s="13">
        <v>14.35</v>
      </c>
      <c r="I30" s="13">
        <v>10.95</v>
      </c>
      <c r="J30" s="13">
        <v>14.1</v>
      </c>
      <c r="K30" s="14">
        <f t="shared" si="2"/>
        <v>82</v>
      </c>
    </row>
    <row r="31" spans="2:11" ht="18" customHeight="1">
      <c r="B31" s="8">
        <v>6</v>
      </c>
      <c r="C31" s="10" t="s">
        <v>44</v>
      </c>
      <c r="D31" s="10" t="s">
        <v>47</v>
      </c>
      <c r="E31" s="13">
        <v>14.35</v>
      </c>
      <c r="F31" s="13">
        <v>12.1</v>
      </c>
      <c r="G31" s="13">
        <v>14.5</v>
      </c>
      <c r="H31" s="13">
        <v>13</v>
      </c>
      <c r="I31" s="13">
        <v>12.7</v>
      </c>
      <c r="J31" s="13">
        <v>14</v>
      </c>
      <c r="K31" s="14">
        <f t="shared" si="2"/>
        <v>80.650000000000006</v>
      </c>
    </row>
    <row r="32" spans="2:11" ht="18" customHeight="1">
      <c r="B32" s="8">
        <v>7</v>
      </c>
      <c r="C32" s="10" t="s">
        <v>41</v>
      </c>
      <c r="D32" s="10" t="s">
        <v>36</v>
      </c>
      <c r="E32" s="13">
        <v>14.35</v>
      </c>
      <c r="F32" s="13">
        <v>13.35</v>
      </c>
      <c r="G32" s="13">
        <v>13.7</v>
      </c>
      <c r="H32" s="13">
        <v>14.3</v>
      </c>
      <c r="I32" s="13">
        <v>11.9</v>
      </c>
      <c r="J32" s="13">
        <v>12.5</v>
      </c>
      <c r="K32" s="14">
        <f t="shared" si="2"/>
        <v>80.100000000000009</v>
      </c>
    </row>
    <row r="33" spans="2:11" ht="18" customHeight="1">
      <c r="B33" s="8">
        <v>8</v>
      </c>
      <c r="C33" s="10" t="s">
        <v>51</v>
      </c>
      <c r="D33" s="10" t="s">
        <v>36</v>
      </c>
      <c r="E33" s="13">
        <v>13.7</v>
      </c>
      <c r="F33" s="13">
        <v>12.8</v>
      </c>
      <c r="G33" s="13">
        <v>13.55</v>
      </c>
      <c r="H33" s="13">
        <v>14.3</v>
      </c>
      <c r="I33" s="13">
        <v>12.1</v>
      </c>
      <c r="J33" s="13">
        <v>13.05</v>
      </c>
      <c r="K33" s="14">
        <f t="shared" si="2"/>
        <v>79.499999999999986</v>
      </c>
    </row>
    <row r="34" spans="2:11" ht="18" customHeight="1">
      <c r="B34" s="8">
        <v>9</v>
      </c>
      <c r="C34" s="10" t="s">
        <v>46</v>
      </c>
      <c r="D34" s="10" t="s">
        <v>47</v>
      </c>
      <c r="E34" s="13">
        <v>14.15</v>
      </c>
      <c r="F34" s="13">
        <v>12.8</v>
      </c>
      <c r="G34" s="13">
        <v>13.3</v>
      </c>
      <c r="H34" s="13">
        <v>13.85</v>
      </c>
      <c r="I34" s="13">
        <v>11.1</v>
      </c>
      <c r="J34" s="13">
        <v>13.25</v>
      </c>
      <c r="K34" s="14">
        <f t="shared" si="2"/>
        <v>78.45</v>
      </c>
    </row>
    <row r="35" spans="2:11" ht="17.399999999999999" customHeight="1">
      <c r="B35" s="8">
        <v>10</v>
      </c>
      <c r="C35" s="10" t="s">
        <v>42</v>
      </c>
      <c r="D35" s="10" t="s">
        <v>36</v>
      </c>
      <c r="E35" s="13">
        <v>14.65</v>
      </c>
      <c r="F35" s="13">
        <v>12.35</v>
      </c>
      <c r="G35" s="13">
        <v>13</v>
      </c>
      <c r="H35" s="13">
        <v>13.4</v>
      </c>
      <c r="I35" s="13">
        <v>12.05</v>
      </c>
      <c r="J35" s="13">
        <v>12.65</v>
      </c>
      <c r="K35" s="14">
        <f t="shared" si="2"/>
        <v>78.100000000000009</v>
      </c>
    </row>
    <row r="38" spans="2:11" ht="15.6">
      <c r="B38" s="6" t="s">
        <v>48</v>
      </c>
      <c r="C38" s="7"/>
    </row>
    <row r="41" spans="2:11" ht="21" customHeight="1">
      <c r="B41" s="4" t="s">
        <v>7</v>
      </c>
      <c r="C41" s="5" t="s">
        <v>8</v>
      </c>
      <c r="D41" s="5" t="s">
        <v>1</v>
      </c>
      <c r="E41" s="5" t="s">
        <v>2</v>
      </c>
      <c r="F41" s="5" t="s">
        <v>9</v>
      </c>
      <c r="G41" s="5" t="s">
        <v>10</v>
      </c>
      <c r="H41" s="5" t="s">
        <v>3</v>
      </c>
      <c r="I41" s="5" t="s">
        <v>4</v>
      </c>
      <c r="J41" s="5" t="s">
        <v>5</v>
      </c>
      <c r="K41" s="5" t="s">
        <v>6</v>
      </c>
    </row>
    <row r="42" spans="2:11" ht="21" customHeight="1">
      <c r="B42" s="8">
        <v>1</v>
      </c>
      <c r="C42" s="10" t="s">
        <v>49</v>
      </c>
      <c r="D42" s="10" t="s">
        <v>36</v>
      </c>
      <c r="E42" s="13">
        <v>13.7</v>
      </c>
      <c r="F42" s="13">
        <v>11.45</v>
      </c>
      <c r="G42" s="13">
        <v>14.55</v>
      </c>
      <c r="H42" s="13">
        <v>14.6</v>
      </c>
      <c r="I42" s="13">
        <v>11.15</v>
      </c>
      <c r="J42" s="13">
        <v>12.65</v>
      </c>
      <c r="K42" s="14">
        <f t="shared" ref="K42" si="3">SUM(E42:J42)</f>
        <v>78.100000000000009</v>
      </c>
    </row>
    <row r="47" spans="2:11" ht="21" customHeight="1"/>
    <row r="48" spans="2:11" ht="21" customHeight="1"/>
  </sheetData>
  <sortState xmlns:xlrd2="http://schemas.microsoft.com/office/spreadsheetml/2017/richdata2" ref="C26:K35">
    <sortCondition descending="1" ref="K26:K35"/>
  </sortState>
  <phoneticPr fontId="15" type="noConversion"/>
  <pageMargins left="0.23622047244094491" right="0.23622047244094491" top="0.15748031496062992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29"/>
  <sheetViews>
    <sheetView tabSelected="1" topLeftCell="A6" zoomScale="117" zoomScaleNormal="115" workbookViewId="0">
      <selection activeCell="H20" sqref="H20"/>
    </sheetView>
  </sheetViews>
  <sheetFormatPr baseColWidth="10" defaultColWidth="9.109375" defaultRowHeight="13.2"/>
  <cols>
    <col min="2" max="2" width="7.88671875" customWidth="1"/>
    <col min="3" max="3" width="24.109375" customWidth="1"/>
    <col min="4" max="4" width="25.88671875" customWidth="1"/>
    <col min="5" max="9" width="10" customWidth="1"/>
  </cols>
  <sheetData>
    <row r="1" spans="2:9" ht="26.25" customHeight="1">
      <c r="B1" s="1" t="s">
        <v>0</v>
      </c>
    </row>
    <row r="2" spans="2:9" ht="19.5" customHeight="1">
      <c r="B2" s="2" t="s">
        <v>22</v>
      </c>
    </row>
    <row r="3" spans="2:9" ht="13.8">
      <c r="B3" s="3" t="s">
        <v>23</v>
      </c>
    </row>
    <row r="5" spans="2:9" ht="15.6">
      <c r="B5" s="6" t="s">
        <v>33</v>
      </c>
      <c r="C5" s="7"/>
    </row>
    <row r="7" spans="2:9" ht="15" customHeight="1">
      <c r="B7" s="4" t="s">
        <v>7</v>
      </c>
      <c r="C7" s="5" t="s">
        <v>8</v>
      </c>
      <c r="D7" s="5" t="s">
        <v>1</v>
      </c>
      <c r="E7" s="5" t="s">
        <v>3</v>
      </c>
      <c r="F7" s="5" t="s">
        <v>86</v>
      </c>
      <c r="G7" s="5" t="s">
        <v>85</v>
      </c>
      <c r="H7" s="5" t="s">
        <v>2</v>
      </c>
      <c r="I7" s="5" t="s">
        <v>6</v>
      </c>
    </row>
    <row r="8" spans="2:9" ht="14.4" customHeight="1">
      <c r="B8" s="8">
        <v>1</v>
      </c>
      <c r="C8" s="10" t="s">
        <v>95</v>
      </c>
      <c r="D8" s="10" t="s">
        <v>87</v>
      </c>
      <c r="E8" s="47">
        <v>13.35</v>
      </c>
      <c r="F8" s="47">
        <v>2.75</v>
      </c>
      <c r="G8" s="47">
        <v>9.4</v>
      </c>
      <c r="H8" s="47">
        <v>6.5</v>
      </c>
      <c r="I8" s="11">
        <f>SUM(E8:H8)</f>
        <v>32</v>
      </c>
    </row>
    <row r="9" spans="2:9" ht="16.2" customHeight="1">
      <c r="B9" s="8">
        <v>2</v>
      </c>
      <c r="C9" s="10" t="s">
        <v>94</v>
      </c>
      <c r="D9" s="10" t="s">
        <v>47</v>
      </c>
      <c r="E9" s="47">
        <v>7.6</v>
      </c>
      <c r="F9" s="47">
        <v>5.2</v>
      </c>
      <c r="G9" s="47">
        <v>4.3499999999999996</v>
      </c>
      <c r="H9" s="47">
        <v>4.1500000000000004</v>
      </c>
      <c r="I9" s="11">
        <f>SUM(E9:H9)</f>
        <v>21.299999999999997</v>
      </c>
    </row>
    <row r="10" spans="2:9" ht="13.8">
      <c r="B10" s="46"/>
      <c r="C10" s="46"/>
      <c r="D10" s="46"/>
      <c r="E10" s="46"/>
      <c r="F10" s="46"/>
      <c r="G10" s="46"/>
      <c r="H10" s="46"/>
      <c r="I10" s="46"/>
    </row>
    <row r="11" spans="2:9" ht="15.6">
      <c r="B11" s="6" t="s">
        <v>37</v>
      </c>
      <c r="C11" s="7"/>
    </row>
    <row r="13" spans="2:9">
      <c r="B13" s="4" t="s">
        <v>7</v>
      </c>
      <c r="C13" s="5" t="s">
        <v>8</v>
      </c>
      <c r="D13" s="5" t="s">
        <v>1</v>
      </c>
      <c r="E13" s="5" t="s">
        <v>3</v>
      </c>
      <c r="F13" s="5" t="s">
        <v>86</v>
      </c>
      <c r="G13" s="5" t="s">
        <v>85</v>
      </c>
      <c r="H13" s="5" t="s">
        <v>2</v>
      </c>
      <c r="I13" s="5" t="s">
        <v>6</v>
      </c>
    </row>
    <row r="14" spans="2:9" ht="13.8">
      <c r="B14" s="8">
        <v>1</v>
      </c>
      <c r="C14" s="10" t="s">
        <v>92</v>
      </c>
      <c r="D14" s="10" t="s">
        <v>12</v>
      </c>
      <c r="E14" s="11">
        <v>10.95</v>
      </c>
      <c r="F14" s="11">
        <v>7</v>
      </c>
      <c r="G14" s="11">
        <v>6.1</v>
      </c>
      <c r="H14" s="11">
        <v>7.5</v>
      </c>
      <c r="I14" s="15">
        <f>SUM(E14:H14)</f>
        <v>31.549999999999997</v>
      </c>
    </row>
    <row r="15" spans="2:9" ht="13.8">
      <c r="B15" s="8">
        <v>2</v>
      </c>
      <c r="C15" s="10" t="s">
        <v>93</v>
      </c>
      <c r="D15" s="25" t="s">
        <v>87</v>
      </c>
      <c r="E15" s="11">
        <v>8.3800000000000008</v>
      </c>
      <c r="F15" s="11">
        <v>6.15</v>
      </c>
      <c r="G15" s="11">
        <v>7</v>
      </c>
      <c r="H15" s="11">
        <v>7.65</v>
      </c>
      <c r="I15" s="15">
        <f>SUM(E15:H15)</f>
        <v>29.18</v>
      </c>
    </row>
    <row r="16" spans="2:9" ht="13.8">
      <c r="B16" s="8">
        <v>3</v>
      </c>
      <c r="C16" s="10" t="s">
        <v>99</v>
      </c>
      <c r="D16" s="12" t="s">
        <v>87</v>
      </c>
      <c r="E16" s="11">
        <v>7.55</v>
      </c>
      <c r="F16" s="11">
        <v>6.35</v>
      </c>
      <c r="G16" s="11">
        <v>6.5</v>
      </c>
      <c r="H16" s="11">
        <v>4.9000000000000004</v>
      </c>
      <c r="I16" s="15">
        <f>SUM(E16:H16)</f>
        <v>25.299999999999997</v>
      </c>
    </row>
    <row r="17" spans="2:9" ht="13.8">
      <c r="B17" s="8">
        <v>4</v>
      </c>
      <c r="C17" s="10" t="s">
        <v>89</v>
      </c>
      <c r="D17" s="12" t="s">
        <v>87</v>
      </c>
      <c r="E17" s="11">
        <v>8</v>
      </c>
      <c r="F17" s="11">
        <v>7.5</v>
      </c>
      <c r="G17" s="11">
        <v>4.5999999999999996</v>
      </c>
      <c r="H17" s="11">
        <v>3.45</v>
      </c>
      <c r="I17" s="15">
        <f>SUM(E17:H17)</f>
        <v>23.55</v>
      </c>
    </row>
    <row r="19" spans="2:9" ht="15.6">
      <c r="B19" s="6" t="s">
        <v>88</v>
      </c>
    </row>
    <row r="21" spans="2:9">
      <c r="B21" s="4" t="s">
        <v>7</v>
      </c>
      <c r="C21" s="5" t="s">
        <v>8</v>
      </c>
      <c r="D21" s="5" t="s">
        <v>1</v>
      </c>
      <c r="E21" s="5" t="s">
        <v>3</v>
      </c>
      <c r="F21" s="5" t="s">
        <v>86</v>
      </c>
      <c r="G21" s="5" t="s">
        <v>85</v>
      </c>
      <c r="H21" s="5" t="s">
        <v>2</v>
      </c>
      <c r="I21" s="5" t="s">
        <v>6</v>
      </c>
    </row>
    <row r="22" spans="2:9" ht="13.8">
      <c r="B22" s="8">
        <v>1</v>
      </c>
      <c r="C22" s="10" t="s">
        <v>96</v>
      </c>
      <c r="D22" s="25" t="s">
        <v>87</v>
      </c>
      <c r="E22" s="11">
        <v>11.4</v>
      </c>
      <c r="F22" s="11">
        <v>9.85</v>
      </c>
      <c r="G22" s="11">
        <v>9.1999999999999993</v>
      </c>
      <c r="H22" s="11">
        <v>9.4</v>
      </c>
      <c r="I22" s="48">
        <f>SUM(E22:H22)</f>
        <v>39.85</v>
      </c>
    </row>
    <row r="23" spans="2:9" ht="13.8">
      <c r="B23" s="8">
        <v>2</v>
      </c>
      <c r="C23" s="10" t="s">
        <v>98</v>
      </c>
      <c r="D23" s="25" t="s">
        <v>12</v>
      </c>
      <c r="E23" s="11">
        <v>10</v>
      </c>
      <c r="F23" s="11">
        <v>9</v>
      </c>
      <c r="G23" s="11">
        <v>7.6</v>
      </c>
      <c r="H23" s="11">
        <v>6.15</v>
      </c>
      <c r="I23" s="48">
        <f t="shared" ref="I23:I24" si="0">SUM(E23:H23)</f>
        <v>32.75</v>
      </c>
    </row>
    <row r="24" spans="2:9" ht="13.8">
      <c r="B24" s="8">
        <v>3</v>
      </c>
      <c r="C24" s="10" t="s">
        <v>97</v>
      </c>
      <c r="D24" s="12" t="s">
        <v>87</v>
      </c>
      <c r="E24" s="11">
        <v>7.35</v>
      </c>
      <c r="F24" s="11">
        <v>6.75</v>
      </c>
      <c r="G24" s="11">
        <v>6.2</v>
      </c>
      <c r="H24" s="11">
        <v>4.5</v>
      </c>
      <c r="I24" s="48">
        <f t="shared" si="0"/>
        <v>24.8</v>
      </c>
    </row>
    <row r="26" spans="2:9" ht="15.6">
      <c r="B26" s="6" t="s">
        <v>48</v>
      </c>
    </row>
    <row r="28" spans="2:9">
      <c r="B28" s="4" t="s">
        <v>7</v>
      </c>
      <c r="C28" s="5" t="s">
        <v>8</v>
      </c>
      <c r="D28" s="5" t="s">
        <v>1</v>
      </c>
      <c r="E28" s="5" t="s">
        <v>3</v>
      </c>
      <c r="F28" s="5" t="s">
        <v>86</v>
      </c>
      <c r="G28" s="5" t="s">
        <v>85</v>
      </c>
      <c r="H28" s="5" t="s">
        <v>2</v>
      </c>
      <c r="I28" s="5" t="s">
        <v>6</v>
      </c>
    </row>
    <row r="29" spans="2:9" ht="13.8">
      <c r="B29" s="8">
        <v>1</v>
      </c>
      <c r="C29" s="10" t="s">
        <v>90</v>
      </c>
      <c r="D29" s="25" t="s">
        <v>91</v>
      </c>
      <c r="E29" s="11">
        <v>8.35</v>
      </c>
      <c r="F29" s="11">
        <v>3.95</v>
      </c>
      <c r="G29" s="11">
        <v>4.9000000000000004</v>
      </c>
      <c r="H29" s="11">
        <v>4.2</v>
      </c>
      <c r="I29" s="48">
        <f>SUM(E29:H29)</f>
        <v>21.400000000000002</v>
      </c>
    </row>
  </sheetData>
  <sortState xmlns:xlrd2="http://schemas.microsoft.com/office/spreadsheetml/2017/richdata2" ref="C14:I17">
    <sortCondition descending="1" ref="I14:I17"/>
  </sortState>
  <pageMargins left="0.25" right="0.25" top="0.75" bottom="0.75" header="0.3" footer="0.3"/>
  <pageSetup paperSize="9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23"/>
  <sheetViews>
    <sheetView workbookViewId="0">
      <selection activeCell="S7" sqref="S7"/>
    </sheetView>
  </sheetViews>
  <sheetFormatPr baseColWidth="10" defaultColWidth="9.109375" defaultRowHeight="13.2"/>
  <cols>
    <col min="1" max="1" width="13.44140625" customWidth="1"/>
    <col min="2" max="2" width="22.5546875" customWidth="1"/>
    <col min="3" max="3" width="19.6640625" customWidth="1"/>
    <col min="5" max="8" width="10" customWidth="1"/>
    <col min="9" max="9" width="10" style="17" customWidth="1"/>
  </cols>
  <sheetData>
    <row r="1" spans="1:9" ht="26.25" customHeight="1" thickBot="1">
      <c r="C1" s="24" t="s">
        <v>4</v>
      </c>
    </row>
    <row r="2" spans="1:9" ht="13.8">
      <c r="A2" s="38" t="s">
        <v>13</v>
      </c>
      <c r="B2" s="38" t="s">
        <v>14</v>
      </c>
      <c r="C2" s="38" t="s">
        <v>15</v>
      </c>
      <c r="D2" s="38" t="s">
        <v>16</v>
      </c>
      <c r="E2" s="39" t="s">
        <v>17</v>
      </c>
      <c r="F2" s="39" t="s">
        <v>18</v>
      </c>
      <c r="G2" s="39" t="s">
        <v>19</v>
      </c>
      <c r="H2" s="39" t="s">
        <v>20</v>
      </c>
      <c r="I2" s="40" t="s">
        <v>21</v>
      </c>
    </row>
    <row r="3" spans="1:9" ht="26.25" customHeight="1">
      <c r="A3" s="33" t="s">
        <v>53</v>
      </c>
      <c r="B3" s="33" t="s">
        <v>54</v>
      </c>
      <c r="C3" s="36" t="s">
        <v>36</v>
      </c>
      <c r="D3" s="34">
        <v>2014</v>
      </c>
      <c r="E3" s="25"/>
      <c r="F3" s="25"/>
      <c r="G3" s="25"/>
      <c r="H3" s="25"/>
      <c r="I3" s="35"/>
    </row>
    <row r="4" spans="1:9" ht="26.25" customHeight="1">
      <c r="A4" s="33" t="s">
        <v>55</v>
      </c>
      <c r="B4" s="33" t="s">
        <v>56</v>
      </c>
      <c r="C4" s="36" t="s">
        <v>39</v>
      </c>
      <c r="D4" s="34">
        <v>2015</v>
      </c>
      <c r="E4" s="25"/>
      <c r="F4" s="25"/>
      <c r="G4" s="25"/>
      <c r="H4" s="25"/>
      <c r="I4" s="35"/>
    </row>
    <row r="5" spans="1:9" ht="26.25" customHeight="1">
      <c r="A5" s="33" t="s">
        <v>57</v>
      </c>
      <c r="B5" s="33" t="s">
        <v>58</v>
      </c>
      <c r="C5" s="36" t="s">
        <v>36</v>
      </c>
      <c r="D5" s="34">
        <v>2015</v>
      </c>
      <c r="E5" s="25"/>
      <c r="F5" s="25"/>
      <c r="G5" s="25"/>
      <c r="H5" s="25"/>
      <c r="I5" s="35"/>
    </row>
    <row r="6" spans="1:9" ht="26.25" customHeight="1">
      <c r="A6" s="33" t="s">
        <v>59</v>
      </c>
      <c r="B6" s="33" t="s">
        <v>60</v>
      </c>
      <c r="C6" s="36" t="s">
        <v>36</v>
      </c>
      <c r="D6" s="34">
        <v>2015</v>
      </c>
      <c r="E6" s="25"/>
      <c r="F6" s="25"/>
      <c r="G6" s="25"/>
      <c r="H6" s="25"/>
      <c r="I6" s="35"/>
    </row>
    <row r="7" spans="1:9" ht="26.25" customHeight="1">
      <c r="A7" s="33" t="s">
        <v>61</v>
      </c>
      <c r="B7" s="33" t="s">
        <v>60</v>
      </c>
      <c r="C7" s="36" t="s">
        <v>36</v>
      </c>
      <c r="D7" s="34">
        <v>2015</v>
      </c>
      <c r="E7" s="25"/>
      <c r="F7" s="25"/>
      <c r="G7" s="25"/>
      <c r="H7" s="25"/>
      <c r="I7" s="35"/>
    </row>
    <row r="8" spans="1:9" ht="26.25" customHeight="1">
      <c r="A8" s="37" t="s">
        <v>62</v>
      </c>
      <c r="B8" s="37" t="s">
        <v>63</v>
      </c>
      <c r="C8" s="36" t="s">
        <v>36</v>
      </c>
      <c r="D8" s="34">
        <v>2015</v>
      </c>
      <c r="E8" s="25"/>
      <c r="F8" s="25"/>
      <c r="G8" s="25"/>
      <c r="H8" s="25"/>
      <c r="I8" s="35"/>
    </row>
    <row r="9" spans="1:9" ht="26.25" customHeight="1">
      <c r="A9" s="37" t="s">
        <v>64</v>
      </c>
      <c r="B9" s="37" t="s">
        <v>65</v>
      </c>
      <c r="C9" s="36" t="s">
        <v>36</v>
      </c>
      <c r="D9" s="32">
        <v>2015</v>
      </c>
      <c r="E9" s="25"/>
      <c r="F9" s="25"/>
      <c r="G9" s="25"/>
      <c r="H9" s="25"/>
      <c r="I9" s="35"/>
    </row>
    <row r="10" spans="1:9" ht="26.25" customHeight="1">
      <c r="A10" s="37" t="s">
        <v>66</v>
      </c>
      <c r="B10" s="37" t="s">
        <v>67</v>
      </c>
      <c r="C10" s="36" t="s">
        <v>36</v>
      </c>
      <c r="D10" s="32">
        <v>2015</v>
      </c>
      <c r="E10" s="25"/>
      <c r="F10" s="25"/>
      <c r="G10" s="25"/>
      <c r="H10" s="25"/>
      <c r="I10" s="35"/>
    </row>
    <row r="11" spans="1:9" ht="25.95" customHeight="1">
      <c r="A11" s="37" t="s">
        <v>68</v>
      </c>
      <c r="B11" s="37" t="s">
        <v>69</v>
      </c>
      <c r="C11" s="36" t="s">
        <v>36</v>
      </c>
      <c r="D11" s="32">
        <v>2017</v>
      </c>
      <c r="E11" s="25"/>
      <c r="F11" s="25"/>
      <c r="G11" s="25"/>
      <c r="H11" s="25"/>
      <c r="I11" s="35"/>
    </row>
    <row r="12" spans="1:9" ht="25.95" customHeight="1">
      <c r="A12" s="42"/>
      <c r="B12" s="42"/>
      <c r="C12" s="43"/>
      <c r="D12" s="44"/>
      <c r="E12" s="41"/>
      <c r="F12" s="41"/>
      <c r="G12" s="41"/>
      <c r="H12" s="41"/>
      <c r="I12" s="45"/>
    </row>
    <row r="13" spans="1:9" ht="25.8" thickBot="1">
      <c r="C13" s="24" t="s">
        <v>5</v>
      </c>
    </row>
    <row r="14" spans="1:9" ht="13.8">
      <c r="A14" s="38" t="s">
        <v>13</v>
      </c>
      <c r="B14" s="38" t="s">
        <v>14</v>
      </c>
      <c r="C14" s="38" t="s">
        <v>15</v>
      </c>
      <c r="D14" s="38" t="s">
        <v>16</v>
      </c>
      <c r="E14" s="39" t="s">
        <v>17</v>
      </c>
      <c r="F14" s="39" t="s">
        <v>18</v>
      </c>
      <c r="G14" s="39" t="s">
        <v>19</v>
      </c>
      <c r="H14" s="39" t="s">
        <v>20</v>
      </c>
      <c r="I14" s="40" t="s">
        <v>21</v>
      </c>
    </row>
    <row r="15" spans="1:9" ht="26.25" customHeight="1">
      <c r="A15" s="33" t="s">
        <v>53</v>
      </c>
      <c r="B15" s="33" t="s">
        <v>54</v>
      </c>
      <c r="C15" s="36" t="s">
        <v>36</v>
      </c>
      <c r="D15" s="34">
        <v>2014</v>
      </c>
      <c r="E15" s="18"/>
      <c r="F15" s="18"/>
      <c r="G15" s="18"/>
      <c r="H15" s="18"/>
      <c r="I15" s="19"/>
    </row>
    <row r="16" spans="1:9" ht="26.25" customHeight="1">
      <c r="A16" s="33" t="s">
        <v>55</v>
      </c>
      <c r="B16" s="33" t="s">
        <v>56</v>
      </c>
      <c r="C16" s="36" t="s">
        <v>39</v>
      </c>
      <c r="D16" s="34">
        <v>2015</v>
      </c>
      <c r="E16" s="18"/>
      <c r="F16" s="18"/>
      <c r="G16" s="18"/>
      <c r="H16" s="18"/>
      <c r="I16" s="19"/>
    </row>
    <row r="17" spans="1:9" ht="26.25" customHeight="1">
      <c r="A17" s="33" t="s">
        <v>57</v>
      </c>
      <c r="B17" s="33" t="s">
        <v>58</v>
      </c>
      <c r="C17" s="36" t="s">
        <v>36</v>
      </c>
      <c r="D17" s="34">
        <v>2015</v>
      </c>
      <c r="E17" s="18"/>
      <c r="F17" s="18"/>
      <c r="G17" s="18"/>
      <c r="H17" s="18"/>
      <c r="I17" s="19"/>
    </row>
    <row r="18" spans="1:9" ht="26.25" customHeight="1">
      <c r="A18" s="33" t="s">
        <v>59</v>
      </c>
      <c r="B18" s="33" t="s">
        <v>60</v>
      </c>
      <c r="C18" s="36" t="s">
        <v>36</v>
      </c>
      <c r="D18" s="34">
        <v>2015</v>
      </c>
      <c r="E18" s="18"/>
      <c r="F18" s="18"/>
      <c r="G18" s="18"/>
      <c r="H18" s="18"/>
      <c r="I18" s="19"/>
    </row>
    <row r="19" spans="1:9" ht="26.25" customHeight="1">
      <c r="A19" s="33" t="s">
        <v>61</v>
      </c>
      <c r="B19" s="33" t="s">
        <v>60</v>
      </c>
      <c r="C19" s="36" t="s">
        <v>36</v>
      </c>
      <c r="D19" s="34">
        <v>2015</v>
      </c>
      <c r="E19" s="18"/>
      <c r="F19" s="18"/>
      <c r="G19" s="18"/>
      <c r="H19" s="18"/>
      <c r="I19" s="19"/>
    </row>
    <row r="20" spans="1:9" ht="26.25" customHeight="1">
      <c r="A20" s="37" t="s">
        <v>62</v>
      </c>
      <c r="B20" s="37" t="s">
        <v>63</v>
      </c>
      <c r="C20" s="36" t="s">
        <v>36</v>
      </c>
      <c r="D20" s="34">
        <v>2015</v>
      </c>
      <c r="E20" s="18"/>
      <c r="F20" s="18"/>
      <c r="G20" s="18"/>
      <c r="H20" s="18"/>
      <c r="I20" s="19"/>
    </row>
    <row r="21" spans="1:9" ht="26.25" customHeight="1">
      <c r="A21" s="37" t="s">
        <v>64</v>
      </c>
      <c r="B21" s="37" t="s">
        <v>65</v>
      </c>
      <c r="C21" s="36" t="s">
        <v>36</v>
      </c>
      <c r="D21" s="32">
        <v>2015</v>
      </c>
      <c r="E21" s="18"/>
      <c r="F21" s="18"/>
      <c r="G21" s="18"/>
      <c r="H21" s="18"/>
      <c r="I21" s="19"/>
    </row>
    <row r="22" spans="1:9" ht="26.25" customHeight="1">
      <c r="A22" s="37" t="s">
        <v>66</v>
      </c>
      <c r="B22" s="37" t="s">
        <v>67</v>
      </c>
      <c r="C22" s="36" t="s">
        <v>36</v>
      </c>
      <c r="D22" s="32">
        <v>2015</v>
      </c>
      <c r="E22" s="18"/>
      <c r="F22" s="18"/>
      <c r="G22" s="18"/>
      <c r="H22" s="18"/>
      <c r="I22" s="19"/>
    </row>
    <row r="23" spans="1:9" ht="26.4" customHeight="1">
      <c r="A23" s="37" t="s">
        <v>68</v>
      </c>
      <c r="B23" s="37" t="s">
        <v>69</v>
      </c>
      <c r="C23" s="36" t="s">
        <v>36</v>
      </c>
      <c r="D23" s="32">
        <v>2017</v>
      </c>
      <c r="E23" s="18"/>
      <c r="F23" s="18"/>
      <c r="G23" s="18"/>
      <c r="H23" s="18"/>
      <c r="I23" s="19"/>
    </row>
  </sheetData>
  <pageMargins left="0.23622047244094491" right="0.23622047244094491" top="0.19685039370078741" bottom="0.19685039370078741" header="0.31496062992125984" footer="0.31496062992125984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0"/>
  <sheetViews>
    <sheetView workbookViewId="0">
      <selection activeCell="P11" sqref="P11"/>
    </sheetView>
  </sheetViews>
  <sheetFormatPr baseColWidth="10" defaultColWidth="9.109375" defaultRowHeight="13.2"/>
  <cols>
    <col min="1" max="1" width="18.44140625" customWidth="1"/>
    <col min="2" max="2" width="18.109375" customWidth="1"/>
    <col min="3" max="3" width="27.5546875" customWidth="1"/>
    <col min="5" max="8" width="10" customWidth="1"/>
    <col min="9" max="9" width="10" style="17" customWidth="1"/>
  </cols>
  <sheetData>
    <row r="1" spans="1:10" ht="26.25" customHeight="1" thickBot="1">
      <c r="C1" s="24" t="s">
        <v>3</v>
      </c>
    </row>
    <row r="2" spans="1:10" ht="14.4" thickBot="1">
      <c r="A2" s="16" t="s">
        <v>13</v>
      </c>
      <c r="B2" s="16" t="s">
        <v>14</v>
      </c>
      <c r="C2" s="16" t="s">
        <v>15</v>
      </c>
      <c r="D2" s="16" t="s">
        <v>16</v>
      </c>
      <c r="E2" s="22" t="s">
        <v>17</v>
      </c>
      <c r="F2" s="22" t="s">
        <v>18</v>
      </c>
      <c r="G2" s="22" t="s">
        <v>19</v>
      </c>
      <c r="H2" s="22" t="s">
        <v>20</v>
      </c>
      <c r="I2" s="23" t="s">
        <v>28</v>
      </c>
      <c r="J2" s="23" t="s">
        <v>21</v>
      </c>
    </row>
    <row r="3" spans="1:10" ht="26.25" customHeight="1">
      <c r="A3" s="26" t="s">
        <v>70</v>
      </c>
      <c r="B3" s="26" t="s">
        <v>71</v>
      </c>
      <c r="C3" s="27" t="s">
        <v>11</v>
      </c>
      <c r="D3" s="28">
        <v>2012</v>
      </c>
      <c r="E3" s="20"/>
      <c r="F3" s="20"/>
      <c r="G3" s="20"/>
      <c r="H3" s="20"/>
      <c r="I3" s="21"/>
      <c r="J3" s="20"/>
    </row>
    <row r="4" spans="1:10" ht="26.25" customHeight="1">
      <c r="A4" s="29" t="s">
        <v>72</v>
      </c>
      <c r="B4" s="29" t="s">
        <v>73</v>
      </c>
      <c r="C4" s="27" t="s">
        <v>11</v>
      </c>
      <c r="D4" s="31">
        <v>2012</v>
      </c>
      <c r="E4" s="18"/>
      <c r="F4" s="18"/>
      <c r="G4" s="18"/>
      <c r="H4" s="18"/>
      <c r="I4" s="19"/>
      <c r="J4" s="18"/>
    </row>
    <row r="5" spans="1:10" ht="26.25" customHeight="1">
      <c r="A5" s="29" t="s">
        <v>74</v>
      </c>
      <c r="B5" s="29" t="s">
        <v>75</v>
      </c>
      <c r="C5" s="27" t="s">
        <v>11</v>
      </c>
      <c r="D5" s="31">
        <v>2013</v>
      </c>
      <c r="E5" s="18"/>
      <c r="F5" s="18"/>
      <c r="G5" s="18"/>
      <c r="H5" s="18"/>
      <c r="I5" s="19"/>
      <c r="J5" s="18"/>
    </row>
    <row r="6" spans="1:10" ht="26.25" customHeight="1">
      <c r="A6" s="29" t="s">
        <v>27</v>
      </c>
      <c r="B6" s="29" t="s">
        <v>73</v>
      </c>
      <c r="C6" s="30" t="s">
        <v>11</v>
      </c>
      <c r="D6" s="31">
        <v>2014</v>
      </c>
      <c r="E6" s="18"/>
      <c r="F6" s="18"/>
      <c r="G6" s="18"/>
      <c r="H6" s="18"/>
      <c r="I6" s="19"/>
      <c r="J6" s="18"/>
    </row>
    <row r="8" spans="1:10" ht="25.8" thickBot="1">
      <c r="C8" s="24" t="s">
        <v>4</v>
      </c>
    </row>
    <row r="9" spans="1:10" ht="14.4" thickBot="1">
      <c r="A9" s="16" t="s">
        <v>13</v>
      </c>
      <c r="B9" s="16" t="s">
        <v>14</v>
      </c>
      <c r="C9" s="16" t="s">
        <v>15</v>
      </c>
      <c r="D9" s="16" t="s">
        <v>16</v>
      </c>
      <c r="E9" s="22" t="s">
        <v>17</v>
      </c>
      <c r="F9" s="22" t="s">
        <v>18</v>
      </c>
      <c r="G9" s="22" t="s">
        <v>19</v>
      </c>
      <c r="H9" s="22" t="s">
        <v>20</v>
      </c>
      <c r="I9" s="23" t="s">
        <v>28</v>
      </c>
      <c r="J9" s="23" t="s">
        <v>21</v>
      </c>
    </row>
    <row r="10" spans="1:10" ht="26.25" customHeight="1">
      <c r="A10" s="26" t="s">
        <v>70</v>
      </c>
      <c r="B10" s="26" t="s">
        <v>71</v>
      </c>
      <c r="C10" s="27" t="s">
        <v>11</v>
      </c>
      <c r="D10" s="28">
        <v>2012</v>
      </c>
      <c r="E10" s="20"/>
      <c r="F10" s="20"/>
      <c r="G10" s="20"/>
      <c r="H10" s="20"/>
      <c r="I10" s="21"/>
      <c r="J10" s="20"/>
    </row>
    <row r="11" spans="1:10" ht="26.25" customHeight="1">
      <c r="A11" s="29" t="s">
        <v>72</v>
      </c>
      <c r="B11" s="29" t="s">
        <v>73</v>
      </c>
      <c r="C11" s="27" t="s">
        <v>11</v>
      </c>
      <c r="D11" s="31">
        <v>2012</v>
      </c>
      <c r="E11" s="18"/>
      <c r="F11" s="18"/>
      <c r="G11" s="18"/>
      <c r="H11" s="18"/>
      <c r="I11" s="19"/>
      <c r="J11" s="18"/>
    </row>
    <row r="12" spans="1:10" ht="26.25" customHeight="1">
      <c r="A12" s="29" t="s">
        <v>74</v>
      </c>
      <c r="B12" s="29" t="s">
        <v>75</v>
      </c>
      <c r="C12" s="27" t="s">
        <v>11</v>
      </c>
      <c r="D12" s="31">
        <v>2013</v>
      </c>
      <c r="E12" s="18"/>
      <c r="F12" s="18"/>
      <c r="G12" s="18"/>
      <c r="H12" s="18"/>
      <c r="I12" s="19"/>
      <c r="J12" s="18"/>
    </row>
    <row r="13" spans="1:10" ht="26.25" customHeight="1">
      <c r="A13" s="29" t="s">
        <v>27</v>
      </c>
      <c r="B13" s="29" t="s">
        <v>73</v>
      </c>
      <c r="C13" s="30" t="s">
        <v>11</v>
      </c>
      <c r="D13" s="31">
        <v>2014</v>
      </c>
      <c r="E13" s="18"/>
      <c r="F13" s="18"/>
      <c r="G13" s="18"/>
      <c r="H13" s="18"/>
      <c r="I13" s="19"/>
      <c r="J13" s="18"/>
    </row>
    <row r="14" spans="1:10" ht="26.25" customHeight="1"/>
    <row r="15" spans="1:10" ht="26.25" customHeight="1" thickBot="1">
      <c r="C15" s="24" t="s">
        <v>5</v>
      </c>
    </row>
    <row r="16" spans="1:10" ht="26.25" customHeight="1" thickBot="1">
      <c r="A16" s="16" t="s">
        <v>13</v>
      </c>
      <c r="B16" s="16" t="s">
        <v>14</v>
      </c>
      <c r="C16" s="16" t="s">
        <v>15</v>
      </c>
      <c r="D16" s="16" t="s">
        <v>16</v>
      </c>
      <c r="E16" s="22" t="s">
        <v>17</v>
      </c>
      <c r="F16" s="22" t="s">
        <v>18</v>
      </c>
      <c r="G16" s="22" t="s">
        <v>19</v>
      </c>
      <c r="H16" s="22" t="s">
        <v>20</v>
      </c>
      <c r="I16" s="23" t="s">
        <v>28</v>
      </c>
      <c r="J16" s="23" t="s">
        <v>21</v>
      </c>
    </row>
    <row r="17" spans="1:10" ht="25.95" customHeight="1">
      <c r="A17" s="26" t="s">
        <v>70</v>
      </c>
      <c r="B17" s="26" t="s">
        <v>71</v>
      </c>
      <c r="C17" s="27" t="s">
        <v>11</v>
      </c>
      <c r="D17" s="28">
        <v>2012</v>
      </c>
      <c r="E17" s="20"/>
      <c r="F17" s="20"/>
      <c r="G17" s="20"/>
      <c r="H17" s="20"/>
      <c r="I17" s="21"/>
      <c r="J17" s="20"/>
    </row>
    <row r="18" spans="1:10" ht="25.95" customHeight="1">
      <c r="A18" s="29" t="s">
        <v>72</v>
      </c>
      <c r="B18" s="29" t="s">
        <v>73</v>
      </c>
      <c r="C18" s="27" t="s">
        <v>11</v>
      </c>
      <c r="D18" s="31">
        <v>2012</v>
      </c>
      <c r="E18" s="18"/>
      <c r="F18" s="18"/>
      <c r="G18" s="18"/>
      <c r="H18" s="18"/>
      <c r="I18" s="19"/>
      <c r="J18" s="18"/>
    </row>
    <row r="19" spans="1:10" ht="25.95" customHeight="1">
      <c r="A19" s="29" t="s">
        <v>74</v>
      </c>
      <c r="B19" s="29" t="s">
        <v>75</v>
      </c>
      <c r="C19" s="27" t="s">
        <v>11</v>
      </c>
      <c r="D19" s="31">
        <v>2013</v>
      </c>
      <c r="E19" s="18"/>
      <c r="F19" s="18"/>
      <c r="G19" s="18"/>
      <c r="H19" s="18"/>
      <c r="I19" s="19"/>
      <c r="J19" s="18"/>
    </row>
    <row r="20" spans="1:10" ht="26.4" customHeight="1">
      <c r="A20" s="29" t="s">
        <v>27</v>
      </c>
      <c r="B20" s="29" t="s">
        <v>73</v>
      </c>
      <c r="C20" s="30" t="s">
        <v>11</v>
      </c>
      <c r="D20" s="31">
        <v>2014</v>
      </c>
      <c r="E20" s="18"/>
      <c r="F20" s="18"/>
      <c r="G20" s="18"/>
      <c r="H20" s="18"/>
      <c r="I20" s="19"/>
      <c r="J20" s="18"/>
    </row>
  </sheetData>
  <pageMargins left="0.19685039370078741" right="0.19685039370078741" top="0.19685039370078741" bottom="0.19685039370078741" header="0.31496062992125984" footer="0.31496062992125984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6C53C-D038-44CF-9DCC-07A0209008D1}">
  <sheetPr>
    <pageSetUpPr fitToPage="1"/>
  </sheetPr>
  <dimension ref="A1:J23"/>
  <sheetViews>
    <sheetView workbookViewId="0">
      <selection activeCell="P10" sqref="P10"/>
    </sheetView>
  </sheetViews>
  <sheetFormatPr baseColWidth="10" defaultColWidth="9.109375" defaultRowHeight="13.2"/>
  <cols>
    <col min="1" max="1" width="18.44140625" customWidth="1"/>
    <col min="2" max="2" width="18.109375" customWidth="1"/>
    <col min="3" max="3" width="27.5546875" customWidth="1"/>
    <col min="5" max="8" width="10" customWidth="1"/>
    <col min="9" max="9" width="10" style="17" customWidth="1"/>
  </cols>
  <sheetData>
    <row r="1" spans="1:10" ht="26.25" customHeight="1" thickBot="1">
      <c r="C1" s="24" t="s">
        <v>3</v>
      </c>
    </row>
    <row r="2" spans="1:10" ht="14.4" thickBot="1">
      <c r="A2" s="16" t="s">
        <v>13</v>
      </c>
      <c r="B2" s="16" t="s">
        <v>14</v>
      </c>
      <c r="C2" s="16" t="s">
        <v>15</v>
      </c>
      <c r="D2" s="16" t="s">
        <v>16</v>
      </c>
      <c r="E2" s="22" t="s">
        <v>17</v>
      </c>
      <c r="F2" s="22" t="s">
        <v>18</v>
      </c>
      <c r="G2" s="22" t="s">
        <v>19</v>
      </c>
      <c r="H2" s="22" t="s">
        <v>20</v>
      </c>
      <c r="I2" s="23" t="s">
        <v>28</v>
      </c>
      <c r="J2" s="23" t="s">
        <v>21</v>
      </c>
    </row>
    <row r="3" spans="1:10" ht="26.25" customHeight="1">
      <c r="A3" s="26" t="s">
        <v>76</v>
      </c>
      <c r="B3" s="26" t="s">
        <v>77</v>
      </c>
      <c r="C3" s="27" t="s">
        <v>12</v>
      </c>
      <c r="D3" s="28">
        <v>2013</v>
      </c>
      <c r="E3" s="20"/>
      <c r="F3" s="20"/>
      <c r="G3" s="20"/>
      <c r="H3" s="20"/>
      <c r="I3" s="21"/>
      <c r="J3" s="20"/>
    </row>
    <row r="4" spans="1:10" ht="26.25" customHeight="1">
      <c r="A4" s="29" t="s">
        <v>78</v>
      </c>
      <c r="B4" s="29" t="s">
        <v>79</v>
      </c>
      <c r="C4" s="27" t="s">
        <v>12</v>
      </c>
      <c r="D4" s="31">
        <v>2014</v>
      </c>
      <c r="E4" s="18"/>
      <c r="F4" s="18"/>
      <c r="G4" s="18"/>
      <c r="H4" s="18"/>
      <c r="I4" s="19"/>
      <c r="J4" s="18"/>
    </row>
    <row r="5" spans="1:10" ht="26.25" customHeight="1">
      <c r="A5" s="29" t="s">
        <v>80</v>
      </c>
      <c r="B5" s="29" t="s">
        <v>79</v>
      </c>
      <c r="C5" s="27" t="s">
        <v>47</v>
      </c>
      <c r="D5" s="31">
        <v>2015</v>
      </c>
      <c r="E5" s="18"/>
      <c r="F5" s="18"/>
      <c r="G5" s="18"/>
      <c r="H5" s="18"/>
      <c r="I5" s="19"/>
      <c r="J5" s="18"/>
    </row>
    <row r="6" spans="1:10" ht="26.25" customHeight="1">
      <c r="A6" s="29" t="s">
        <v>81</v>
      </c>
      <c r="B6" s="29" t="s">
        <v>82</v>
      </c>
      <c r="C6" s="30" t="s">
        <v>47</v>
      </c>
      <c r="D6" s="31">
        <v>2015</v>
      </c>
      <c r="E6" s="18"/>
      <c r="F6" s="18"/>
      <c r="G6" s="18"/>
      <c r="H6" s="18"/>
      <c r="I6" s="19"/>
      <c r="J6" s="18"/>
    </row>
    <row r="7" spans="1:10" ht="26.25" customHeight="1">
      <c r="A7" s="29" t="s">
        <v>83</v>
      </c>
      <c r="B7" s="29" t="s">
        <v>84</v>
      </c>
      <c r="C7" s="30" t="s">
        <v>47</v>
      </c>
      <c r="D7" s="31">
        <v>2015</v>
      </c>
      <c r="E7" s="18"/>
      <c r="F7" s="18"/>
      <c r="G7" s="18"/>
      <c r="H7" s="18"/>
      <c r="I7" s="19"/>
      <c r="J7" s="18"/>
    </row>
    <row r="9" spans="1:10" ht="25.8" thickBot="1">
      <c r="C9" s="24" t="s">
        <v>4</v>
      </c>
    </row>
    <row r="10" spans="1:10" ht="14.4" thickBot="1">
      <c r="A10" s="16" t="s">
        <v>13</v>
      </c>
      <c r="B10" s="16" t="s">
        <v>14</v>
      </c>
      <c r="C10" s="16" t="s">
        <v>15</v>
      </c>
      <c r="D10" s="16" t="s">
        <v>16</v>
      </c>
      <c r="E10" s="22" t="s">
        <v>17</v>
      </c>
      <c r="F10" s="22" t="s">
        <v>18</v>
      </c>
      <c r="G10" s="22" t="s">
        <v>19</v>
      </c>
      <c r="H10" s="22" t="s">
        <v>20</v>
      </c>
      <c r="I10" s="23" t="s">
        <v>28</v>
      </c>
      <c r="J10" s="23" t="s">
        <v>21</v>
      </c>
    </row>
    <row r="11" spans="1:10" ht="26.25" customHeight="1">
      <c r="A11" s="26" t="s">
        <v>76</v>
      </c>
      <c r="B11" s="26" t="s">
        <v>77</v>
      </c>
      <c r="C11" s="27" t="s">
        <v>12</v>
      </c>
      <c r="D11" s="28">
        <v>2013</v>
      </c>
      <c r="E11" s="20"/>
      <c r="F11" s="20"/>
      <c r="G11" s="20"/>
      <c r="H11" s="20"/>
      <c r="I11" s="21"/>
      <c r="J11" s="20"/>
    </row>
    <row r="12" spans="1:10" ht="26.25" customHeight="1">
      <c r="A12" s="29" t="s">
        <v>78</v>
      </c>
      <c r="B12" s="29" t="s">
        <v>79</v>
      </c>
      <c r="C12" s="27" t="s">
        <v>47</v>
      </c>
      <c r="D12" s="31">
        <v>2014</v>
      </c>
      <c r="E12" s="20"/>
      <c r="F12" s="20"/>
      <c r="G12" s="20"/>
      <c r="H12" s="20"/>
      <c r="I12" s="21"/>
      <c r="J12" s="20"/>
    </row>
    <row r="13" spans="1:10" ht="26.25" customHeight="1">
      <c r="A13" s="29" t="s">
        <v>80</v>
      </c>
      <c r="B13" s="29" t="s">
        <v>79</v>
      </c>
      <c r="C13" s="27" t="s">
        <v>47</v>
      </c>
      <c r="D13" s="31">
        <v>2015</v>
      </c>
      <c r="E13" s="18"/>
      <c r="F13" s="18"/>
      <c r="G13" s="18"/>
      <c r="H13" s="18"/>
      <c r="I13" s="19"/>
      <c r="J13" s="18"/>
    </row>
    <row r="14" spans="1:10" ht="26.25" customHeight="1">
      <c r="A14" s="29" t="s">
        <v>81</v>
      </c>
      <c r="B14" s="29" t="s">
        <v>82</v>
      </c>
      <c r="C14" s="30" t="s">
        <v>47</v>
      </c>
      <c r="D14" s="31">
        <v>2015</v>
      </c>
      <c r="E14" s="18"/>
      <c r="F14" s="18"/>
      <c r="G14" s="18"/>
      <c r="H14" s="18"/>
      <c r="I14" s="19"/>
      <c r="J14" s="18"/>
    </row>
    <row r="15" spans="1:10" ht="26.25" customHeight="1">
      <c r="A15" s="29" t="s">
        <v>83</v>
      </c>
      <c r="B15" s="29" t="s">
        <v>84</v>
      </c>
      <c r="C15" s="30" t="s">
        <v>47</v>
      </c>
      <c r="D15" s="31">
        <v>2015</v>
      </c>
      <c r="E15" s="18"/>
      <c r="F15" s="18"/>
      <c r="G15" s="18"/>
      <c r="H15" s="18"/>
      <c r="I15" s="19"/>
      <c r="J15" s="18"/>
    </row>
    <row r="16" spans="1:10" ht="26.25" customHeight="1"/>
    <row r="17" spans="1:10" ht="26.25" customHeight="1" thickBot="1">
      <c r="C17" s="24" t="s">
        <v>5</v>
      </c>
    </row>
    <row r="18" spans="1:10" ht="26.25" customHeight="1" thickBot="1">
      <c r="A18" s="16" t="s">
        <v>13</v>
      </c>
      <c r="B18" s="16" t="s">
        <v>14</v>
      </c>
      <c r="C18" s="16" t="s">
        <v>15</v>
      </c>
      <c r="D18" s="16" t="s">
        <v>16</v>
      </c>
      <c r="E18" s="22" t="s">
        <v>17</v>
      </c>
      <c r="F18" s="22" t="s">
        <v>18</v>
      </c>
      <c r="G18" s="22" t="s">
        <v>19</v>
      </c>
      <c r="H18" s="22" t="s">
        <v>20</v>
      </c>
      <c r="I18" s="23" t="s">
        <v>28</v>
      </c>
      <c r="J18" s="23" t="s">
        <v>21</v>
      </c>
    </row>
    <row r="19" spans="1:10" ht="25.95" customHeight="1">
      <c r="A19" s="26" t="s">
        <v>76</v>
      </c>
      <c r="B19" s="26" t="s">
        <v>77</v>
      </c>
      <c r="C19" s="27" t="s">
        <v>12</v>
      </c>
      <c r="D19" s="28">
        <v>2013</v>
      </c>
      <c r="E19" s="20"/>
      <c r="F19" s="20"/>
      <c r="G19" s="20"/>
      <c r="H19" s="20"/>
      <c r="I19" s="21"/>
      <c r="J19" s="20"/>
    </row>
    <row r="20" spans="1:10" ht="25.95" customHeight="1">
      <c r="A20" s="29" t="s">
        <v>78</v>
      </c>
      <c r="B20" s="29" t="s">
        <v>79</v>
      </c>
      <c r="C20" s="27" t="s">
        <v>12</v>
      </c>
      <c r="D20" s="31">
        <v>2014</v>
      </c>
      <c r="E20" s="18"/>
      <c r="F20" s="18"/>
      <c r="G20" s="18"/>
      <c r="H20" s="18"/>
      <c r="I20" s="19"/>
      <c r="J20" s="18"/>
    </row>
    <row r="21" spans="1:10" ht="25.95" customHeight="1">
      <c r="A21" s="29" t="s">
        <v>80</v>
      </c>
      <c r="B21" s="29" t="s">
        <v>79</v>
      </c>
      <c r="C21" s="27" t="s">
        <v>47</v>
      </c>
      <c r="D21" s="31">
        <v>2015</v>
      </c>
      <c r="E21" s="18"/>
      <c r="F21" s="18"/>
      <c r="G21" s="18"/>
      <c r="H21" s="18"/>
      <c r="I21" s="19"/>
      <c r="J21" s="18"/>
    </row>
    <row r="22" spans="1:10" ht="25.95" customHeight="1">
      <c r="A22" s="29" t="s">
        <v>81</v>
      </c>
      <c r="B22" s="29" t="s">
        <v>82</v>
      </c>
      <c r="C22" s="30" t="s">
        <v>47</v>
      </c>
      <c r="D22" s="31">
        <v>2015</v>
      </c>
      <c r="E22" s="18"/>
      <c r="F22" s="18"/>
      <c r="G22" s="18"/>
      <c r="H22" s="18"/>
      <c r="I22" s="19"/>
      <c r="J22" s="18"/>
    </row>
    <row r="23" spans="1:10" ht="26.4" customHeight="1">
      <c r="A23" s="29" t="s">
        <v>83</v>
      </c>
      <c r="B23" s="29" t="s">
        <v>84</v>
      </c>
      <c r="C23" s="30" t="s">
        <v>47</v>
      </c>
      <c r="D23" s="31">
        <v>2015</v>
      </c>
      <c r="E23" s="18"/>
      <c r="F23" s="18"/>
      <c r="G23" s="18"/>
      <c r="H23" s="18"/>
      <c r="I23" s="19"/>
      <c r="J23" s="18"/>
    </row>
  </sheetData>
  <pageMargins left="0.23622047244094491" right="0.23622047244094491" top="0.74803149606299213" bottom="0.74803149606299213" header="0.31496062992125984" footer="0.31496062992125984"/>
  <pageSetup paperSize="9" scale="8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75E26-EC97-46FE-9DBD-866DA6E8E486}">
  <dimension ref="A1:J23"/>
  <sheetViews>
    <sheetView workbookViewId="0">
      <selection activeCell="Q14" sqref="Q14"/>
    </sheetView>
  </sheetViews>
  <sheetFormatPr baseColWidth="10" defaultColWidth="9.109375" defaultRowHeight="13.2"/>
  <cols>
    <col min="1" max="1" width="18.44140625" customWidth="1"/>
    <col min="2" max="2" width="18.109375" customWidth="1"/>
    <col min="3" max="3" width="27.5546875" customWidth="1"/>
    <col min="5" max="8" width="10" customWidth="1"/>
    <col min="9" max="9" width="10" style="17" customWidth="1"/>
  </cols>
  <sheetData>
    <row r="1" spans="1:10" ht="26.25" customHeight="1" thickBot="1">
      <c r="C1" s="24" t="s">
        <v>2</v>
      </c>
    </row>
    <row r="2" spans="1:10" ht="14.4" thickBot="1">
      <c r="A2" s="16" t="s">
        <v>13</v>
      </c>
      <c r="B2" s="16" t="s">
        <v>14</v>
      </c>
      <c r="C2" s="16" t="s">
        <v>15</v>
      </c>
      <c r="D2" s="16" t="s">
        <v>16</v>
      </c>
      <c r="E2" s="22" t="s">
        <v>17</v>
      </c>
      <c r="F2" s="22" t="s">
        <v>18</v>
      </c>
      <c r="G2" s="22" t="s">
        <v>19</v>
      </c>
      <c r="H2" s="22" t="s">
        <v>20</v>
      </c>
      <c r="I2" s="23" t="s">
        <v>28</v>
      </c>
      <c r="J2" s="23" t="s">
        <v>21</v>
      </c>
    </row>
    <row r="3" spans="1:10" ht="26.25" customHeight="1">
      <c r="A3" s="26" t="s">
        <v>76</v>
      </c>
      <c r="B3" s="26" t="s">
        <v>77</v>
      </c>
      <c r="C3" s="27" t="s">
        <v>12</v>
      </c>
      <c r="D3" s="28">
        <v>2013</v>
      </c>
      <c r="E3" s="20"/>
      <c r="F3" s="20"/>
      <c r="G3" s="20"/>
      <c r="H3" s="20"/>
      <c r="I3" s="21"/>
      <c r="J3" s="20"/>
    </row>
    <row r="4" spans="1:10" ht="26.25" customHeight="1">
      <c r="A4" s="29" t="s">
        <v>78</v>
      </c>
      <c r="B4" s="29" t="s">
        <v>79</v>
      </c>
      <c r="C4" s="27" t="s">
        <v>12</v>
      </c>
      <c r="D4" s="31">
        <v>2014</v>
      </c>
      <c r="E4" s="18"/>
      <c r="F4" s="18"/>
      <c r="G4" s="18"/>
      <c r="H4" s="18"/>
      <c r="I4" s="19"/>
      <c r="J4" s="18"/>
    </row>
    <row r="5" spans="1:10" ht="26.25" customHeight="1">
      <c r="A5" s="29" t="s">
        <v>80</v>
      </c>
      <c r="B5" s="29" t="s">
        <v>79</v>
      </c>
      <c r="C5" s="27" t="s">
        <v>47</v>
      </c>
      <c r="D5" s="31">
        <v>2015</v>
      </c>
      <c r="E5" s="18"/>
      <c r="F5" s="18"/>
      <c r="G5" s="18"/>
      <c r="H5" s="18"/>
      <c r="I5" s="19"/>
      <c r="J5" s="18"/>
    </row>
    <row r="6" spans="1:10" ht="26.25" customHeight="1">
      <c r="A6" s="29" t="s">
        <v>81</v>
      </c>
      <c r="B6" s="29" t="s">
        <v>82</v>
      </c>
      <c r="C6" s="30" t="s">
        <v>47</v>
      </c>
      <c r="D6" s="31">
        <v>2015</v>
      </c>
      <c r="E6" s="18"/>
      <c r="F6" s="18"/>
      <c r="G6" s="18"/>
      <c r="H6" s="18"/>
      <c r="I6" s="19"/>
      <c r="J6" s="18"/>
    </row>
    <row r="7" spans="1:10" ht="26.25" customHeight="1">
      <c r="A7" s="29" t="s">
        <v>83</v>
      </c>
      <c r="B7" s="29" t="s">
        <v>84</v>
      </c>
      <c r="C7" s="30" t="s">
        <v>47</v>
      </c>
      <c r="D7" s="31">
        <v>2015</v>
      </c>
      <c r="E7" s="18"/>
      <c r="F7" s="18"/>
      <c r="G7" s="18"/>
      <c r="H7" s="18"/>
      <c r="I7" s="19"/>
      <c r="J7" s="18"/>
    </row>
    <row r="9" spans="1:10" ht="25.8" thickBot="1">
      <c r="C9" s="24" t="s">
        <v>26</v>
      </c>
    </row>
    <row r="10" spans="1:10" ht="14.4" thickBot="1">
      <c r="A10" s="16" t="s">
        <v>13</v>
      </c>
      <c r="B10" s="16" t="s">
        <v>14</v>
      </c>
      <c r="C10" s="16" t="s">
        <v>15</v>
      </c>
      <c r="D10" s="16" t="s">
        <v>16</v>
      </c>
      <c r="E10" s="22" t="s">
        <v>17</v>
      </c>
      <c r="F10" s="22" t="s">
        <v>18</v>
      </c>
      <c r="G10" s="22" t="s">
        <v>19</v>
      </c>
      <c r="H10" s="22" t="s">
        <v>20</v>
      </c>
      <c r="I10" s="23" t="s">
        <v>28</v>
      </c>
      <c r="J10" s="23" t="s">
        <v>21</v>
      </c>
    </row>
    <row r="11" spans="1:10" ht="26.25" customHeight="1">
      <c r="A11" s="26" t="s">
        <v>76</v>
      </c>
      <c r="B11" s="26" t="s">
        <v>77</v>
      </c>
      <c r="C11" s="27" t="s">
        <v>12</v>
      </c>
      <c r="D11" s="28">
        <v>2013</v>
      </c>
      <c r="E11" s="20"/>
      <c r="F11" s="20"/>
      <c r="G11" s="20"/>
      <c r="H11" s="20"/>
      <c r="I11" s="21"/>
      <c r="J11" s="20"/>
    </row>
    <row r="12" spans="1:10" ht="26.25" customHeight="1">
      <c r="A12" s="29" t="s">
        <v>78</v>
      </c>
      <c r="B12" s="29" t="s">
        <v>79</v>
      </c>
      <c r="C12" s="27" t="s">
        <v>12</v>
      </c>
      <c r="D12" s="31">
        <v>2014</v>
      </c>
      <c r="E12" s="20"/>
      <c r="F12" s="20"/>
      <c r="G12" s="20"/>
      <c r="H12" s="20"/>
      <c r="I12" s="21"/>
      <c r="J12" s="20"/>
    </row>
    <row r="13" spans="1:10" ht="26.25" customHeight="1">
      <c r="A13" s="29" t="s">
        <v>80</v>
      </c>
      <c r="B13" s="29" t="s">
        <v>79</v>
      </c>
      <c r="C13" s="27" t="s">
        <v>47</v>
      </c>
      <c r="D13" s="31">
        <v>2015</v>
      </c>
      <c r="E13" s="18"/>
      <c r="F13" s="18"/>
      <c r="G13" s="18"/>
      <c r="H13" s="18"/>
      <c r="I13" s="19"/>
      <c r="J13" s="18"/>
    </row>
    <row r="14" spans="1:10" ht="26.25" customHeight="1">
      <c r="A14" s="29" t="s">
        <v>81</v>
      </c>
      <c r="B14" s="29" t="s">
        <v>82</v>
      </c>
      <c r="C14" s="30" t="s">
        <v>47</v>
      </c>
      <c r="D14" s="31">
        <v>2015</v>
      </c>
      <c r="E14" s="18"/>
      <c r="F14" s="18"/>
      <c r="G14" s="18"/>
      <c r="H14" s="18"/>
      <c r="I14" s="19"/>
      <c r="J14" s="18"/>
    </row>
    <row r="15" spans="1:10" ht="26.25" customHeight="1">
      <c r="A15" s="29" t="s">
        <v>83</v>
      </c>
      <c r="B15" s="29" t="s">
        <v>84</v>
      </c>
      <c r="C15" s="30" t="s">
        <v>47</v>
      </c>
      <c r="D15" s="31">
        <v>2015</v>
      </c>
      <c r="E15" s="18"/>
      <c r="F15" s="18"/>
      <c r="G15" s="18"/>
      <c r="H15" s="18"/>
      <c r="I15" s="19"/>
      <c r="J15" s="18"/>
    </row>
    <row r="16" spans="1:10" ht="26.25" customHeight="1"/>
    <row r="17" spans="1:10" ht="26.25" customHeight="1" thickBot="1">
      <c r="C17" s="24" t="s">
        <v>10</v>
      </c>
    </row>
    <row r="18" spans="1:10" ht="26.25" customHeight="1" thickBot="1">
      <c r="A18" s="16" t="s">
        <v>13</v>
      </c>
      <c r="B18" s="16" t="s">
        <v>14</v>
      </c>
      <c r="C18" s="16" t="s">
        <v>15</v>
      </c>
      <c r="D18" s="16" t="s">
        <v>16</v>
      </c>
      <c r="E18" s="22" t="s">
        <v>17</v>
      </c>
      <c r="F18" s="22" t="s">
        <v>18</v>
      </c>
      <c r="G18" s="22" t="s">
        <v>19</v>
      </c>
      <c r="H18" s="22" t="s">
        <v>20</v>
      </c>
      <c r="I18" s="23" t="s">
        <v>28</v>
      </c>
      <c r="J18" s="23" t="s">
        <v>21</v>
      </c>
    </row>
    <row r="19" spans="1:10" ht="25.95" customHeight="1">
      <c r="A19" s="26" t="s">
        <v>76</v>
      </c>
      <c r="B19" s="26" t="s">
        <v>77</v>
      </c>
      <c r="C19" s="27" t="s">
        <v>12</v>
      </c>
      <c r="D19" s="28">
        <v>2013</v>
      </c>
      <c r="E19" s="20"/>
      <c r="F19" s="20"/>
      <c r="G19" s="20"/>
      <c r="H19" s="20"/>
      <c r="I19" s="21"/>
      <c r="J19" s="20"/>
    </row>
    <row r="20" spans="1:10" ht="25.95" customHeight="1">
      <c r="A20" s="29" t="s">
        <v>78</v>
      </c>
      <c r="B20" s="29" t="s">
        <v>79</v>
      </c>
      <c r="C20" s="27" t="s">
        <v>12</v>
      </c>
      <c r="D20" s="31">
        <v>2014</v>
      </c>
      <c r="E20" s="18"/>
      <c r="F20" s="18"/>
      <c r="G20" s="18"/>
      <c r="H20" s="18"/>
      <c r="I20" s="19"/>
      <c r="J20" s="18"/>
    </row>
    <row r="21" spans="1:10" ht="25.95" customHeight="1">
      <c r="A21" s="29" t="s">
        <v>80</v>
      </c>
      <c r="B21" s="29" t="s">
        <v>79</v>
      </c>
      <c r="C21" s="27" t="s">
        <v>47</v>
      </c>
      <c r="D21" s="31">
        <v>2015</v>
      </c>
      <c r="E21" s="18"/>
      <c r="F21" s="18"/>
      <c r="G21" s="18"/>
      <c r="H21" s="18"/>
      <c r="I21" s="19"/>
      <c r="J21" s="18"/>
    </row>
    <row r="22" spans="1:10" ht="25.95" customHeight="1">
      <c r="A22" s="29" t="s">
        <v>81</v>
      </c>
      <c r="B22" s="29" t="s">
        <v>82</v>
      </c>
      <c r="C22" s="30" t="s">
        <v>47</v>
      </c>
      <c r="D22" s="31">
        <v>2015</v>
      </c>
      <c r="E22" s="18"/>
      <c r="F22" s="18"/>
      <c r="G22" s="18"/>
      <c r="H22" s="18"/>
      <c r="I22" s="19"/>
      <c r="J22" s="18"/>
    </row>
    <row r="23" spans="1:10" ht="26.4" customHeight="1">
      <c r="A23" s="29" t="s">
        <v>83</v>
      </c>
      <c r="B23" s="29" t="s">
        <v>84</v>
      </c>
      <c r="C23" s="30" t="s">
        <v>47</v>
      </c>
      <c r="D23" s="31">
        <v>2015</v>
      </c>
      <c r="E23" s="18"/>
      <c r="F23" s="18"/>
      <c r="G23" s="18"/>
      <c r="H23" s="18"/>
      <c r="I23" s="19"/>
      <c r="J23" s="18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Jungs</vt:lpstr>
      <vt:lpstr>Mädls</vt:lpstr>
      <vt:lpstr>Riege1</vt:lpstr>
      <vt:lpstr>Riege2</vt:lpstr>
      <vt:lpstr>Riege3</vt:lpstr>
      <vt:lpstr>Riege4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siddhi</cp:lastModifiedBy>
  <cp:lastPrinted>2023-03-31T14:59:43Z</cp:lastPrinted>
  <dcterms:created xsi:type="dcterms:W3CDTF">2019-03-05T04:13:44Z</dcterms:created>
  <dcterms:modified xsi:type="dcterms:W3CDTF">2023-04-03T20:26:21Z</dcterms:modified>
</cp:coreProperties>
</file>